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355"/>
  </bookViews>
  <sheets>
    <sheet name="Sheet1" sheetId="7" r:id="rId1"/>
    <sheet name="Sheet2" sheetId="8" r:id="rId2"/>
    <sheet name="Sheet3" sheetId="3" r:id="rId3"/>
    <sheet name="Sheet4" sheetId="4" r:id="rId4"/>
    <sheet name="Sheet5" sheetId="5" r:id="rId5"/>
    <sheet name="Sheet6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3" l="1"/>
</calcChain>
</file>

<file path=xl/sharedStrings.xml><?xml version="1.0" encoding="utf-8"?>
<sst xmlns="http://schemas.openxmlformats.org/spreadsheetml/2006/main" count="502" uniqueCount="184">
  <si>
    <t>1. ยุทธศาสตร์การพัฒนาด้านโครงสร้างพื้นฐาน</t>
  </si>
  <si>
    <t>ที่</t>
  </si>
  <si>
    <t>โครงการ</t>
  </si>
  <si>
    <t>รายละเอียดของกิจกรรม</t>
  </si>
  <si>
    <t>งบประมาณ</t>
  </si>
  <si>
    <t>สถานที่</t>
  </si>
  <si>
    <t>หน่วย</t>
  </si>
  <si>
    <t>(ผลผลิต/งบประมาณ)</t>
  </si>
  <si>
    <t>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</si>
  <si>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</si>
  <si>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</si>
  <si>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</si>
  <si>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</si>
  <si>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</si>
  <si>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</si>
  <si>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</si>
  <si>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</si>
  <si>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</si>
  <si>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</si>
  <si>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</si>
  <si>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</si>
  <si>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บัญชีโครงการ/กิจกรรม/โครงการ</t>
  </si>
  <si>
    <t>โครงการก่อสร้างรางระบายน้ำ  คสล.  ม.5</t>
  </si>
  <si>
    <t>กองช่าง</t>
  </si>
  <si>
    <t>โครงการก่อสร้างรางระบายน้ำ  คสล.  ม.6</t>
  </si>
  <si>
    <t>สำนักงานปลัด</t>
  </si>
  <si>
    <t>3.  ยุทธศาสตร์การพัฒนาด้านคุณภาพชีวิตและสังคม</t>
  </si>
  <si>
    <t>แผนงานสาธารณสุข  (งานบริการสาธารณสุขและงานสาธารสุขอื่น)</t>
  </si>
  <si>
    <t>โครงการสมทบกองทุน  สปสช.</t>
  </si>
  <si>
    <t>กองทุน  สปสช.</t>
  </si>
  <si>
    <t>โครงการป้องกันโรคไข้เลือดออก  โรคพิษสุนัขบ้า</t>
  </si>
  <si>
    <t>ปีละ 2 ครั้ง / ทุกครั้งที่เกิดโรค</t>
  </si>
  <si>
    <t xml:space="preserve"> และโรคติดต่ออื่น ๆ</t>
  </si>
  <si>
    <t>แผนงานอุตสาหกรรมและการโยธา  (งานก่อสร้างโครงสร้างพื้นฐาน)</t>
  </si>
  <si>
    <t>อบต.สูงเม่น</t>
  </si>
  <si>
    <t>โครงการปฐมพยาบาลเบื้องต้น  และการช่วยชีวิตขั้นพื้นฐาน</t>
  </si>
  <si>
    <t>โครงการก่อสร้างถนน  คสล.  ม.5</t>
  </si>
  <si>
    <t>โครงการก่อสร้างถนน  คสล.  ม.10</t>
  </si>
  <si>
    <t>ม.4</t>
  </si>
  <si>
    <t>ม.5</t>
  </si>
  <si>
    <t>ม.6</t>
  </si>
  <si>
    <t>ม.9</t>
  </si>
  <si>
    <t>ม.10</t>
  </si>
  <si>
    <t>2. ยุทธศาสตร์การพัฒนาด้านการเกษตร</t>
  </si>
  <si>
    <t>นักเรียน ครู  ของโรงเรียนวัดสร่าง</t>
  </si>
  <si>
    <t>โศก และโชคเกษม</t>
  </si>
  <si>
    <t>แผนงานการศึกษา  (งานบริหารทั่วไปเกี่ยวกับการศึกษา , งานระดับก่อนวัยเรียนและประถมศึกษา)</t>
  </si>
  <si>
    <t>โครงการสนับสนุนอาหารเสริม  (นม)  ให้เด็กนักเรียน</t>
  </si>
  <si>
    <t>รร.วัดโชคเกษม , รร.วัดสร่าง</t>
  </si>
  <si>
    <t>และเด็กเล็ก</t>
  </si>
  <si>
    <t xml:space="preserve">โศก </t>
  </si>
  <si>
    <t>โครงการสนับสนุนค่าใช้จ่าย  การบริหารสถานศึกษา</t>
  </si>
  <si>
    <t>ศูนย์พัฒนาเด็กเล็ก</t>
  </si>
  <si>
    <t>โครงการจัดกิจกรรมวันเด็กแห่งชาติ</t>
  </si>
  <si>
    <t>เด็กอายุไม่เกิน 15 ปี  ในเขต</t>
  </si>
  <si>
    <t>พื้นที่</t>
  </si>
  <si>
    <t>กองการศึกษา ฯ</t>
  </si>
  <si>
    <t>แผนงานการศาสนา  วัฒนธรรม  และนันทนาการ (งานศาสนา วัฒนธรรมท้องถิ่น , งานกีฬาและนันทนาการ)</t>
  </si>
  <si>
    <t>โครงการจัดงานรดน้ำดำหัวผู้สูงอายุ</t>
  </si>
  <si>
    <t>ผู้สูงอายุ  ม.4,5,6,9  และ 10</t>
  </si>
  <si>
    <t>โครงการพาน้องท่องธรรมมะ</t>
  </si>
  <si>
    <t>เด็ก/เยาวชนตำบลสูงเม่น</t>
  </si>
  <si>
    <t>โครงการอนุรักษ์และส่งเสริมภูมิปัญญาท้องถิ่นเพื่อ</t>
  </si>
  <si>
    <t xml:space="preserve">ประชาชนในเขตพื้นที่รับผิดชอบ </t>
  </si>
  <si>
    <t>สืบสานรุ่นต่อรุ่น</t>
  </si>
  <si>
    <t xml:space="preserve">โครงการจัดการแข่งขันกีฬาประจำตำบลสูงเม่น </t>
  </si>
  <si>
    <t>1  ครั้ง</t>
  </si>
  <si>
    <t>แผนงานสร้างความเข้มแข็งของชุมชน (งานส่งเสริมและสนับสนุนความเข้มแข็งของชุมชน)</t>
  </si>
  <si>
    <t>โครงการส่งเสริมงานต่อต้านยาเสพติด</t>
  </si>
  <si>
    <t>จัดกิจกรรมอบรม/กิจกรรมต่อต้าน</t>
  </si>
  <si>
    <t>ยาเสพติด</t>
  </si>
  <si>
    <t>โครงการสนับสนุนกิจกรรมการพัฒนาคุณภาพชีวิต</t>
  </si>
  <si>
    <t>ประชาชนทั่วไป</t>
  </si>
  <si>
    <t>โครงการส่งเสริมสุขภาพกายใจในผู้สูงอายุ</t>
  </si>
  <si>
    <t>ผู้สูงอายุในเขตพื้นที่</t>
  </si>
  <si>
    <t>โครงการพัฒนาสตรีและเสริมสร้างความเข้มแข็งของ</t>
  </si>
  <si>
    <t>สตรีในเขตพื้นที่  อบต.สูงเม่น</t>
  </si>
  <si>
    <t>ครอบครัว</t>
  </si>
  <si>
    <t xml:space="preserve">โครงการสร้างภูมิคุ้มกันทางสังคมให้เด็กและเยาวชน  </t>
  </si>
  <si>
    <t>เด็กและเยาวชนในเขตพื้นที่</t>
  </si>
  <si>
    <t>(กิจหรรม  "โตไปไม่โกง")</t>
  </si>
  <si>
    <t>รับผิดชอบ</t>
  </si>
  <si>
    <t>โครงการป้องกันและแก้ไขปัญหายาเสพติด</t>
  </si>
  <si>
    <t>แผนงานรักษาความสงบภายใน  (งานป้องกันภัยฝ่ายพลเรือนและระงับอัคคีภัย)</t>
  </si>
  <si>
    <t>โครงการให้ความรู้ด้านการป้องกันและบรรเทา</t>
  </si>
  <si>
    <t>สาธารณภัยในสถานศึกษา</t>
  </si>
  <si>
    <t>4.  ยุทธศาสตร์การพัฒนาด้านทรัพยากรธรรมชาติและสิ่งแวดล้อม</t>
  </si>
  <si>
    <t>แผนงานการเกษตร  (งานอนุรักษ์แหล่งน้ำและป่าไม้)</t>
  </si>
  <si>
    <t>โครงการลดปริมาณขยะและนำขยะกลับมาใช้</t>
  </si>
  <si>
    <t>ประชาชนในเขตพื้นที่</t>
  </si>
  <si>
    <t>สะอาด</t>
  </si>
  <si>
    <t>5.  ยุทธศาสตร์การพัฒนาด้านเศรษฐกิจ</t>
  </si>
  <si>
    <t>แผนงานสร้างความเข้มแข็งของชุมชน  (งานส่งเสริมและสนับสนุนความเข้มแข็งของชุมชน)</t>
  </si>
  <si>
    <t>โครงการสร้างอาชีพ  สร้างรายได้  ตามแนวทางเศรษฐกิจ</t>
  </si>
  <si>
    <t xml:space="preserve">พอเพียง </t>
  </si>
  <si>
    <t>โครงการประชาสัมพันธ์จัดหาตลาดจำหน่ายสินค้า</t>
  </si>
  <si>
    <t>ประชาสัมพันธ์</t>
  </si>
  <si>
    <t>ของกลุ่มอาชีพต่าง ๆ  ในชุมชน</t>
  </si>
  <si>
    <t>โครงการรณรงค์ประชาสัมพันธ์ส่งเสริมปรัญญาเศรษฐกิจ</t>
  </si>
  <si>
    <t>พอเพียงหมู่บ้านนำร่องเพื่อชีวิตที่ยั่งยืน</t>
  </si>
  <si>
    <t>โครงการปลูกผักริมรั้ว</t>
  </si>
  <si>
    <t>6.  ยุทธศาสตร์การพัฒนาด้านการเมืองการบริหารจัดการ</t>
  </si>
  <si>
    <t>แผนงานบริหารงานทั่วไป  (งานบริหารงานทั่วไป)</t>
  </si>
  <si>
    <t>โครงการจ้างสำรวจความพึงพอใจของผู้รับบริการ</t>
  </si>
  <si>
    <t>จัดจ้างสถาบันการศึกษาของรัฐ</t>
  </si>
  <si>
    <t>ขององค์การบริหารส่วนตำบลสูงเม่น</t>
  </si>
  <si>
    <t>ทำการสำรวจ</t>
  </si>
  <si>
    <t>โครงการจัดการเลือกตั้ง  นายก อบต.สูงเม่น  และ</t>
  </si>
  <si>
    <t>ค่าตอบแทน / ค่าใช้สอย / ค่าวัสดุ</t>
  </si>
  <si>
    <t>สมาชิกสภา  อบต.สูงเม่น</t>
  </si>
  <si>
    <t>คณะผู้บริหารและสมาชิกสภา</t>
  </si>
  <si>
    <t>โครงการสนับสนุนอาหารกลางวันให้เด็กนักเรียน</t>
  </si>
  <si>
    <t>โครงการสัตว์ปลอดโรค  คนปลอดภัย  จากพิษสุนัขบ้า</t>
  </si>
  <si>
    <t>สุนัขในเขตพื้นที่ อบต.</t>
  </si>
  <si>
    <t>ตามพระปณิธาน  ศาสตรจารย์  ดร.สมเด็จพระเจ้าลูกเธอ</t>
  </si>
  <si>
    <t>เจ้าฟ้าจุฬาภรณ์วลัยลักษณ์อัครราชกุมารี</t>
  </si>
  <si>
    <t>โครงการพระราชดำริด้านสาธารณสุข</t>
  </si>
  <si>
    <t>ม.4 , 5 , 6 , 9  และ 10</t>
  </si>
  <si>
    <t>หมู่บ้าน</t>
  </si>
  <si>
    <t>โครงการเสริมสร้างพลังแผ่นดินเพื่อเอาชนะยาเสพติด</t>
  </si>
  <si>
    <t>ตั้งจุดสกัดผู้เกี่ยวข้องกับ</t>
  </si>
  <si>
    <t>และผู้มีอิทธิพล</t>
  </si>
  <si>
    <t>ยาเสพติดและสิ่งผิดกฏหมาย</t>
  </si>
  <si>
    <t>ร.ร.วัดโชคเกษม</t>
  </si>
  <si>
    <t>โครงการก่อสร้างถนนลาดยาง  ม.4</t>
  </si>
  <si>
    <t>โครงการก่อสร้างถนน  คสล.  ม.6</t>
  </si>
  <si>
    <t>โครงการก่อสร้างไหล่ทาง  คสล.  ม.6</t>
  </si>
  <si>
    <t>โครงการก่อสร้างรางระบายน้ำ  คสล.  ม.9</t>
  </si>
  <si>
    <t>โครงการก่อสร้างวางท่อ  คสล.  พร้อมบ่อพัก</t>
  </si>
  <si>
    <t>จุดที่  1  บ้านนางยุพิน  ก่อกอง  ถึง  บ้านนายสุแก้ว  มนกลม</t>
  </si>
  <si>
    <t>จุดที่  2  บ้านนายสมศักดิ์  เขาปัง  ถึง  บ้านนายสมชาย  มนกลม</t>
  </si>
  <si>
    <t>จุดที่  3  บ้านนางประหยัด  พวงลำ  ถึง  บ้านนางศศิธร  เกษม</t>
  </si>
  <si>
    <t xml:space="preserve">กว้าง  4  ม.  ยาวรวม  407  ม.  หนา  0.05  ม.  </t>
  </si>
  <si>
    <t>หรือพื้นที่รวมไม่น้อยกว่า  1,628  ตร.ม.</t>
  </si>
  <si>
    <t>จุดบ้านนายสุพัฒน์  ศฤงคาร  ถึง  บ้านนายสมชาย  ศฤงคาร</t>
  </si>
  <si>
    <t xml:space="preserve">กว้าง  3  ม.  ยาว  40  ม.  หนา  0.15  ม.  </t>
  </si>
  <si>
    <t>หรือพื้นที่รวมไม่น้อยกว่า  120  ตร.ม.</t>
  </si>
  <si>
    <t>จุดบ้านนายหลวน  ขยัก  ถึง  บ้านนายเจริญ  กางกั้น</t>
  </si>
  <si>
    <t xml:space="preserve">กว้าง  3.50  ม.  ยาว  16  ม.  หนา  0.15  ม.  </t>
  </si>
  <si>
    <t>หรือพื้นที่รวมไม่น้อยกว่า  56  ตร.ม.</t>
  </si>
  <si>
    <t>จุดบ้านนางใหม่แก้ว  เกษม  ถึง  บ้านนายวีระ  กุมภา</t>
  </si>
  <si>
    <t xml:space="preserve">กว้าง  3  ม.  ยาว  21  ม.  หนา  0.15  ม.  </t>
  </si>
  <si>
    <t>หรือพื้นที่รวมไม่น้อยกว่า  63  ตร.ม.</t>
  </si>
  <si>
    <t>จุดบ้านนายอินทร์  ดวงจิต  ถึง  บ้านนายสน  สายใจ</t>
  </si>
  <si>
    <t xml:space="preserve">กว้าง  3  ม.  ยาว  24  ม.  หนา  0.15  ม.  </t>
  </si>
  <si>
    <t>หรือพื้นที่รวมไม่น้อยกว่า  72  ตร.ม.</t>
  </si>
  <si>
    <t>จุดบ้านนายบุญส่ง  กำเลิศ  ถึง  บ้านนายเจริญ  กระสาย</t>
  </si>
  <si>
    <t>กว้าง  0.30  ม.  ยาว  35  ม.  ลึกตามแบบกำหนด</t>
  </si>
  <si>
    <t>จุดบ้านนายถนอม  แก้วรวม  ถึง  บ้านนายอร่อย  กินร</t>
  </si>
  <si>
    <t>กว้าง  0.30  ม.  ยาว  47  ม.  ลึกตามแบบกำหนด</t>
  </si>
  <si>
    <t>จุดบ้านนายจิรพงษ์  เสียงดี  ถึง  บ้านนางสาวจิดาภา  สายทอง</t>
  </si>
  <si>
    <t>จุดบ้านนายณรงค์  กระสาย  ถึง  บ้านนางสะอาด  กระสาย</t>
  </si>
  <si>
    <t xml:space="preserve">กว้าง  4  ม.  ยาว  19  ม.  หนา  0.15  ม.  </t>
  </si>
  <si>
    <t>หรือพื้นที่รวมไม่น้อยกว่า  76  ตร.ม.</t>
  </si>
  <si>
    <t>จุดสะพานข้ามลำน้ำร่องเกลี้ยง  ถึง  สวนนายนิเวศน์  กางกั้น</t>
  </si>
  <si>
    <t>กว้าง  0.30  ม.  ยาว  56  ม.  ลึกตามแบบกำหนด</t>
  </si>
  <si>
    <t>จุดสามแยกบ้านนางจันทร์สม  อนันทสุข ถึง บ้านนายลอ  เวทมนต์</t>
  </si>
  <si>
    <t>พื้นที่รวมไม่น้อยกว่า  315  ตร.ม.  หนา  0.15 ม.</t>
  </si>
  <si>
    <t>จุดบ้านนายนิยม  กางกั้น  ถึง  บ้านนางเหรียญ  อินอื่น</t>
  </si>
  <si>
    <t>กว้าง  0.30  ม.  ยาว  239  ม.  ลึกตามแบบกำหนด</t>
  </si>
  <si>
    <t>จุดบ้านนายเลิง  พวงลำ  ถึง นานายไพฑูรย์  ทาทาน</t>
  </si>
  <si>
    <t xml:space="preserve">กว้าง  3  ม.  ยาว  300  ม.  หนา  0.15  ม.  </t>
  </si>
  <si>
    <t>หรือพื้นที่รวมไม่น้อยกว่า  900  ตร.ม.</t>
  </si>
  <si>
    <t>จุดบ้านนายสรศักดิ์  กระเสาร์  ถึง  บ้านนายสมคิด  ดอกเกี๋ยง</t>
  </si>
  <si>
    <t xml:space="preserve">ขนาดท่อเส้นผ่าศูนย์กลาง  1  ม.  ยาว  13  ม.  </t>
  </si>
  <si>
    <t>พ.ศ.2563</t>
  </si>
  <si>
    <t>พ.ศ.2564</t>
  </si>
  <si>
    <t>โครงการก่อสร้างฝายน้ำล้นร่องเกลี้ยง  ม.5</t>
  </si>
  <si>
    <t xml:space="preserve">โครงการกก่อสร้างดาดลำเหมืองเหล่าใหม่  </t>
  </si>
  <si>
    <t>จุดสวนนายป้อม  กังหัน</t>
  </si>
  <si>
    <t xml:space="preserve">สันฝายสูง  1  ม.  ผนัง  2.50  ม.  กว้าง  6  ม.  </t>
  </si>
  <si>
    <t>จุดนานายแสน่ม  กาบเกี้ยว  ถึง  นานายเกษตร  ขีดเหมาะ</t>
  </si>
  <si>
    <t>ปากกว้าง  1.70  ม.  ก้นกว้าง  0.60  ม.  ลึก  0.60  ม.</t>
  </si>
  <si>
    <t xml:space="preserve">หนา  8  ซ.ม.  ยาว  100  ม.  </t>
  </si>
  <si>
    <t>โครงการยกระดับคุณภาพทางการศึกษษ  เพื่อพัฒนาทักษะการอ่าน</t>
  </si>
  <si>
    <t>ออก  เขียนได้และการทดสอบทางการศึกษาระดับชาติ</t>
  </si>
  <si>
    <t>โครงการส่งเสริมสุนทรียภาพด้านดนตรีและนาฏศิลป์</t>
  </si>
  <si>
    <t>โครงการส่งเสริมงานประเพณีของท้องถิ่นจังหวัดแพร่</t>
  </si>
  <si>
    <t>อนุรักษ์งานประเพณท้องถิ่น</t>
  </si>
  <si>
    <t>โครงการฝึกอบรมอาสาสมัครป้องกันภัยฝ่ายพลเรือน  (อปพร.)</t>
  </si>
  <si>
    <t>ประจำองค์การบริหารส่วนตำบลสูงเม่น</t>
  </si>
  <si>
    <t>อบรมอาสาสมัคร อปพร.</t>
  </si>
  <si>
    <t>โครงการฝึกอบรมหลักสูตร "การเพิ่มประสิทธิภาพ</t>
  </si>
  <si>
    <t>ด้านกฏหมายสำหรับผู้แทนท้องถิ่นและเจ้าหน้าที่ท้องถิ่น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</si>
</sst>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6"/>
      <name val="TH SarabunIT๙"/>
      <family val="2"/>
    </font>
    <font>
      <sz val="16"/>
      <color theme="1"/>
      <name val="TH SarabunIT๙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2" xfId="0" applyFont="1" applyBorder="1"/>
    <xf numFmtId="0" fontId="2" fillId="0" borderId="11" xfId="0" applyFont="1" applyBorder="1"/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center" vertical="center" textRotation="90"/>
    </xf>
    <xf numFmtId="0" fontId="3" fillId="0" borderId="8" xfId="0" applyFont="1" applyFill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2" xfId="0" applyFont="1" applyBorder="1"/>
    <xf numFmtId="187" fontId="3" fillId="0" borderId="0" xfId="1" applyNumberFormat="1" applyFont="1" applyBorder="1" applyAlignment="1">
      <alignment horizontal="center"/>
    </xf>
    <xf numFmtId="187" fontId="4" fillId="0" borderId="2" xfId="1" applyNumberFormat="1" applyFont="1" applyBorder="1" applyAlignment="1">
      <alignment horizontal="center"/>
    </xf>
    <xf numFmtId="187" fontId="4" fillId="0" borderId="8" xfId="1" applyNumberFormat="1" applyFont="1" applyBorder="1" applyAlignment="1">
      <alignment horizontal="center"/>
    </xf>
    <xf numFmtId="0" fontId="3" fillId="0" borderId="0" xfId="0" applyFont="1"/>
    <xf numFmtId="0" fontId="3" fillId="0" borderId="11" xfId="0" applyFont="1" applyBorder="1"/>
    <xf numFmtId="0" fontId="3" fillId="0" borderId="0" xfId="0" applyFont="1" applyBorder="1"/>
    <xf numFmtId="0" fontId="3" fillId="0" borderId="8" xfId="0" applyFont="1" applyBorder="1"/>
    <xf numFmtId="43" fontId="4" fillId="0" borderId="8" xfId="1" applyFont="1" applyBorder="1"/>
    <xf numFmtId="43" fontId="4" fillId="0" borderId="2" xfId="1" applyFont="1" applyBorder="1"/>
    <xf numFmtId="43" fontId="4" fillId="0" borderId="11" xfId="1" applyFont="1" applyBorder="1"/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3" fontId="3" fillId="0" borderId="2" xfId="1" applyFont="1" applyBorder="1"/>
    <xf numFmtId="187" fontId="3" fillId="0" borderId="2" xfId="1" applyNumberFormat="1" applyFont="1" applyBorder="1"/>
    <xf numFmtId="43" fontId="3" fillId="0" borderId="11" xfId="1" applyFont="1" applyBorder="1"/>
    <xf numFmtId="43" fontId="3" fillId="0" borderId="8" xfId="1" applyFont="1" applyBorder="1"/>
    <xf numFmtId="187" fontId="3" fillId="0" borderId="8" xfId="1" applyNumberFormat="1" applyFont="1" applyBorder="1"/>
    <xf numFmtId="0" fontId="3" fillId="0" borderId="2" xfId="0" applyFont="1" applyBorder="1" applyAlignment="1">
      <alignment horizontal="left"/>
    </xf>
    <xf numFmtId="43" fontId="4" fillId="0" borderId="2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3" fontId="3" fillId="0" borderId="2" xfId="1" applyFont="1" applyBorder="1" applyAlignment="1">
      <alignment horizontal="left"/>
    </xf>
    <xf numFmtId="43" fontId="3" fillId="0" borderId="8" xfId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3" fontId="3" fillId="0" borderId="11" xfId="1" applyFont="1" applyBorder="1" applyAlignment="1">
      <alignment horizontal="left"/>
    </xf>
    <xf numFmtId="0" fontId="3" fillId="0" borderId="8" xfId="0" applyFont="1" applyBorder="1" applyAlignment="1">
      <alignment horizontal="left"/>
    </xf>
    <xf numFmtId="43" fontId="4" fillId="0" borderId="2" xfId="1" applyNumberFormat="1" applyFont="1" applyBorder="1"/>
    <xf numFmtId="43" fontId="4" fillId="0" borderId="8" xfId="1" applyNumberFormat="1" applyFont="1" applyBorder="1"/>
    <xf numFmtId="43" fontId="4" fillId="0" borderId="2" xfId="0" applyNumberFormat="1" applyFont="1" applyBorder="1"/>
    <xf numFmtId="43" fontId="4" fillId="0" borderId="8" xfId="0" applyNumberFormat="1" applyFont="1" applyBorder="1"/>
    <xf numFmtId="43" fontId="4" fillId="0" borderId="11" xfId="1" applyNumberFormat="1" applyFont="1" applyBorder="1"/>
    <xf numFmtId="0" fontId="3" fillId="0" borderId="11" xfId="0" applyFont="1" applyBorder="1" applyAlignment="1"/>
    <xf numFmtId="0" fontId="3" fillId="0" borderId="8" xfId="0" applyFont="1" applyBorder="1" applyAlignment="1"/>
    <xf numFmtId="0" fontId="2" fillId="0" borderId="0" xfId="0" applyFont="1" applyAlignment="1">
      <alignment horizontal="left"/>
    </xf>
    <xf numFmtId="43" fontId="3" fillId="0" borderId="2" xfId="1" applyFont="1" applyBorder="1" applyAlignment="1">
      <alignment horizontal="center"/>
    </xf>
    <xf numFmtId="43" fontId="4" fillId="0" borderId="8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43" fontId="3" fillId="0" borderId="11" xfId="1" applyFont="1" applyBorder="1" applyAlignment="1">
      <alignment horizontal="center"/>
    </xf>
    <xf numFmtId="0" fontId="4" fillId="0" borderId="8" xfId="0" applyFont="1" applyBorder="1"/>
    <xf numFmtId="0" fontId="3" fillId="0" borderId="2" xfId="0" applyFont="1" applyBorder="1" applyAlignment="1"/>
    <xf numFmtId="0" fontId="3" fillId="0" borderId="0" xfId="0" applyFont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2" xfId="0" applyFont="1" applyBorder="1"/>
    <xf numFmtId="0" fontId="5" fillId="0" borderId="8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3" xfId="0" applyFont="1" applyBorder="1"/>
    <xf numFmtId="0" fontId="5" fillId="0" borderId="0" xfId="0" applyFont="1" applyBorder="1"/>
    <xf numFmtId="0" fontId="6" fillId="0" borderId="12" xfId="0" applyFont="1" applyBorder="1"/>
    <xf numFmtId="0" fontId="6" fillId="0" borderId="9" xfId="0" applyFont="1" applyBorder="1"/>
    <xf numFmtId="0" fontId="6" fillId="0" borderId="2" xfId="0" applyFont="1" applyBorder="1"/>
    <xf numFmtId="0" fontId="7" fillId="0" borderId="11" xfId="0" applyFont="1" applyBorder="1"/>
    <xf numFmtId="0" fontId="7" fillId="0" borderId="8" xfId="0" applyFont="1" applyBorder="1"/>
    <xf numFmtId="0" fontId="7" fillId="0" borderId="2" xfId="0" applyFont="1" applyBorder="1"/>
    <xf numFmtId="43" fontId="5" fillId="0" borderId="2" xfId="1" applyFont="1" applyBorder="1" applyAlignment="1">
      <alignment horizontal="center"/>
    </xf>
    <xf numFmtId="49" fontId="5" fillId="0" borderId="11" xfId="1" applyNumberFormat="1" applyFont="1" applyBorder="1" applyAlignment="1">
      <alignment horizontal="center"/>
    </xf>
    <xf numFmtId="49" fontId="5" fillId="0" borderId="8" xfId="1" applyNumberFormat="1" applyFont="1" applyBorder="1" applyAlignment="1">
      <alignment horizontal="center"/>
    </xf>
    <xf numFmtId="43" fontId="5" fillId="0" borderId="8" xfId="1" applyFont="1" applyBorder="1"/>
    <xf numFmtId="43" fontId="5" fillId="0" borderId="2" xfId="1" applyFont="1" applyBorder="1"/>
    <xf numFmtId="43" fontId="5" fillId="0" borderId="11" xfId="1" applyFont="1" applyBorder="1"/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7" fontId="4" fillId="0" borderId="2" xfId="1" applyNumberFormat="1" applyFont="1" applyBorder="1"/>
    <xf numFmtId="187" fontId="4" fillId="0" borderId="8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5</xdr:row>
      <xdr:rowOff>228600</xdr:rowOff>
    </xdr:from>
    <xdr:to>
      <xdr:col>17</xdr:col>
      <xdr:colOff>257175</xdr:colOff>
      <xdr:row>5</xdr:row>
      <xdr:rowOff>228600</xdr:rowOff>
    </xdr:to>
    <xdr:cxnSp macro="">
      <xdr:nvCxnSpPr>
        <xdr:cNvPr id="2" name="ลูกศรเชื่อมต่อแบบตรง 1"/>
        <xdr:cNvCxnSpPr/>
      </xdr:nvCxnSpPr>
      <xdr:spPr>
        <a:xfrm>
          <a:off x="11220450" y="1504950"/>
          <a:ext cx="8763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11</xdr:row>
      <xdr:rowOff>0</xdr:rowOff>
    </xdr:from>
    <xdr:to>
      <xdr:col>17</xdr:col>
      <xdr:colOff>247650</xdr:colOff>
      <xdr:row>11</xdr:row>
      <xdr:rowOff>0</xdr:rowOff>
    </xdr:to>
    <xdr:cxnSp macro="">
      <xdr:nvCxnSpPr>
        <xdr:cNvPr id="12" name="ลูกศรเชื่อมต่อแบบตรง 11"/>
        <xdr:cNvCxnSpPr/>
      </xdr:nvCxnSpPr>
      <xdr:spPr>
        <a:xfrm>
          <a:off x="11210925" y="2819400"/>
          <a:ext cx="8763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47625</xdr:colOff>
      <xdr:row>17</xdr:row>
      <xdr:rowOff>0</xdr:rowOff>
    </xdr:from>
    <xdr:to>
      <xdr:col>17</xdr:col>
      <xdr:colOff>295275</xdr:colOff>
      <xdr:row>17</xdr:row>
      <xdr:rowOff>0</xdr:rowOff>
    </xdr:to>
    <xdr:cxnSp macro="">
      <xdr:nvCxnSpPr>
        <xdr:cNvPr id="13" name="ลูกศรเชื่อมต่อแบบตรง 12"/>
        <xdr:cNvCxnSpPr/>
      </xdr:nvCxnSpPr>
      <xdr:spPr>
        <a:xfrm>
          <a:off x="11258550" y="4648200"/>
          <a:ext cx="8763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14</xdr:row>
      <xdr:rowOff>0</xdr:rowOff>
    </xdr:from>
    <xdr:to>
      <xdr:col>17</xdr:col>
      <xdr:colOff>247650</xdr:colOff>
      <xdr:row>14</xdr:row>
      <xdr:rowOff>0</xdr:rowOff>
    </xdr:to>
    <xdr:cxnSp macro="">
      <xdr:nvCxnSpPr>
        <xdr:cNvPr id="14" name="ลูกศรเชื่อมต่อแบบตรง 13"/>
        <xdr:cNvCxnSpPr/>
      </xdr:nvCxnSpPr>
      <xdr:spPr>
        <a:xfrm>
          <a:off x="11210925" y="3733800"/>
          <a:ext cx="8763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20</xdr:row>
      <xdr:rowOff>0</xdr:rowOff>
    </xdr:from>
    <xdr:to>
      <xdr:col>17</xdr:col>
      <xdr:colOff>247650</xdr:colOff>
      <xdr:row>20</xdr:row>
      <xdr:rowOff>0</xdr:rowOff>
    </xdr:to>
    <xdr:cxnSp macro="">
      <xdr:nvCxnSpPr>
        <xdr:cNvPr id="16" name="ลูกศรเชื่อมต่อแบบตรง 15"/>
        <xdr:cNvCxnSpPr/>
      </xdr:nvCxnSpPr>
      <xdr:spPr>
        <a:xfrm>
          <a:off x="11210925" y="5562600"/>
          <a:ext cx="8763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23</xdr:row>
      <xdr:rowOff>0</xdr:rowOff>
    </xdr:from>
    <xdr:to>
      <xdr:col>17</xdr:col>
      <xdr:colOff>247650</xdr:colOff>
      <xdr:row>23</xdr:row>
      <xdr:rowOff>0</xdr:rowOff>
    </xdr:to>
    <xdr:cxnSp macro="">
      <xdr:nvCxnSpPr>
        <xdr:cNvPr id="17" name="ลูกศรเชื่อมต่อแบบตรง 16"/>
        <xdr:cNvCxnSpPr/>
      </xdr:nvCxnSpPr>
      <xdr:spPr>
        <a:xfrm>
          <a:off x="11210925" y="6429375"/>
          <a:ext cx="8763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25</xdr:row>
      <xdr:rowOff>0</xdr:rowOff>
    </xdr:from>
    <xdr:to>
      <xdr:col>17</xdr:col>
      <xdr:colOff>247650</xdr:colOff>
      <xdr:row>25</xdr:row>
      <xdr:rowOff>0</xdr:rowOff>
    </xdr:to>
    <xdr:cxnSp macro="">
      <xdr:nvCxnSpPr>
        <xdr:cNvPr id="19" name="ลูกศรเชื่อมต่อแบบตรง 18"/>
        <xdr:cNvCxnSpPr/>
      </xdr:nvCxnSpPr>
      <xdr:spPr>
        <a:xfrm>
          <a:off x="11210925" y="6943725"/>
          <a:ext cx="8763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27</xdr:row>
      <xdr:rowOff>0</xdr:rowOff>
    </xdr:from>
    <xdr:to>
      <xdr:col>17</xdr:col>
      <xdr:colOff>247650</xdr:colOff>
      <xdr:row>27</xdr:row>
      <xdr:rowOff>0</xdr:rowOff>
    </xdr:to>
    <xdr:cxnSp macro="">
      <xdr:nvCxnSpPr>
        <xdr:cNvPr id="22" name="ลูกศรเชื่อมต่อแบบตรง 21"/>
        <xdr:cNvCxnSpPr/>
      </xdr:nvCxnSpPr>
      <xdr:spPr>
        <a:xfrm>
          <a:off x="11210925" y="7458075"/>
          <a:ext cx="8763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29</xdr:row>
      <xdr:rowOff>0</xdr:rowOff>
    </xdr:from>
    <xdr:to>
      <xdr:col>17</xdr:col>
      <xdr:colOff>247650</xdr:colOff>
      <xdr:row>29</xdr:row>
      <xdr:rowOff>0</xdr:rowOff>
    </xdr:to>
    <xdr:cxnSp macro="">
      <xdr:nvCxnSpPr>
        <xdr:cNvPr id="24" name="ลูกศรเชื่อมต่อแบบตรง 23"/>
        <xdr:cNvCxnSpPr/>
      </xdr:nvCxnSpPr>
      <xdr:spPr>
        <a:xfrm>
          <a:off x="11210925" y="8020050"/>
          <a:ext cx="8763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32</xdr:row>
      <xdr:rowOff>0</xdr:rowOff>
    </xdr:from>
    <xdr:to>
      <xdr:col>17</xdr:col>
      <xdr:colOff>247650</xdr:colOff>
      <xdr:row>32</xdr:row>
      <xdr:rowOff>0</xdr:rowOff>
    </xdr:to>
    <xdr:cxnSp macro="">
      <xdr:nvCxnSpPr>
        <xdr:cNvPr id="25" name="ลูกศรเชื่อมต่อแบบตรง 24"/>
        <xdr:cNvCxnSpPr/>
      </xdr:nvCxnSpPr>
      <xdr:spPr>
        <a:xfrm>
          <a:off x="11210925" y="8886825"/>
          <a:ext cx="8763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34</xdr:row>
      <xdr:rowOff>0</xdr:rowOff>
    </xdr:from>
    <xdr:to>
      <xdr:col>17</xdr:col>
      <xdr:colOff>247650</xdr:colOff>
      <xdr:row>34</xdr:row>
      <xdr:rowOff>0</xdr:rowOff>
    </xdr:to>
    <xdr:cxnSp macro="">
      <xdr:nvCxnSpPr>
        <xdr:cNvPr id="26" name="ลูกศรเชื่อมต่อแบบตรง 25"/>
        <xdr:cNvCxnSpPr/>
      </xdr:nvCxnSpPr>
      <xdr:spPr>
        <a:xfrm>
          <a:off x="11210925" y="9448800"/>
          <a:ext cx="8763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37</xdr:row>
      <xdr:rowOff>0</xdr:rowOff>
    </xdr:from>
    <xdr:to>
      <xdr:col>17</xdr:col>
      <xdr:colOff>247650</xdr:colOff>
      <xdr:row>37</xdr:row>
      <xdr:rowOff>0</xdr:rowOff>
    </xdr:to>
    <xdr:cxnSp macro="">
      <xdr:nvCxnSpPr>
        <xdr:cNvPr id="27" name="ลูกศรเชื่อมต่อแบบตรง 26"/>
        <xdr:cNvCxnSpPr/>
      </xdr:nvCxnSpPr>
      <xdr:spPr>
        <a:xfrm>
          <a:off x="11210925" y="10315575"/>
          <a:ext cx="8763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39</xdr:row>
      <xdr:rowOff>0</xdr:rowOff>
    </xdr:from>
    <xdr:to>
      <xdr:col>17</xdr:col>
      <xdr:colOff>247650</xdr:colOff>
      <xdr:row>39</xdr:row>
      <xdr:rowOff>0</xdr:rowOff>
    </xdr:to>
    <xdr:cxnSp macro="">
      <xdr:nvCxnSpPr>
        <xdr:cNvPr id="29" name="ลูกศรเชื่อมต่อแบบตรง 28"/>
        <xdr:cNvCxnSpPr/>
      </xdr:nvCxnSpPr>
      <xdr:spPr>
        <a:xfrm>
          <a:off x="11210925" y="10877550"/>
          <a:ext cx="8763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42</xdr:row>
      <xdr:rowOff>0</xdr:rowOff>
    </xdr:from>
    <xdr:to>
      <xdr:col>17</xdr:col>
      <xdr:colOff>247650</xdr:colOff>
      <xdr:row>42</xdr:row>
      <xdr:rowOff>0</xdr:rowOff>
    </xdr:to>
    <xdr:cxnSp macro="">
      <xdr:nvCxnSpPr>
        <xdr:cNvPr id="31" name="ลูกศรเชื่อมต่อแบบตรง 30"/>
        <xdr:cNvCxnSpPr/>
      </xdr:nvCxnSpPr>
      <xdr:spPr>
        <a:xfrm>
          <a:off x="11210925" y="11744325"/>
          <a:ext cx="8763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0</xdr:rowOff>
    </xdr:from>
    <xdr:to>
      <xdr:col>19</xdr:col>
      <xdr:colOff>266700</xdr:colOff>
      <xdr:row>5</xdr:row>
      <xdr:rowOff>0</xdr:rowOff>
    </xdr:to>
    <xdr:cxnSp macro="">
      <xdr:nvCxnSpPr>
        <xdr:cNvPr id="2" name="ลูกศรเชื่อมต่อแบบตรง 1"/>
        <xdr:cNvCxnSpPr/>
      </xdr:nvCxnSpPr>
      <xdr:spPr>
        <a:xfrm>
          <a:off x="10953750" y="1295400"/>
          <a:ext cx="18954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8</xdr:row>
      <xdr:rowOff>0</xdr:rowOff>
    </xdr:from>
    <xdr:to>
      <xdr:col>18</xdr:col>
      <xdr:colOff>9525</xdr:colOff>
      <xdr:row>8</xdr:row>
      <xdr:rowOff>9525</xdr:rowOff>
    </xdr:to>
    <xdr:cxnSp macro="">
      <xdr:nvCxnSpPr>
        <xdr:cNvPr id="3" name="ลูกศรเชื่อมต่อแบบตรง 2"/>
        <xdr:cNvCxnSpPr/>
      </xdr:nvCxnSpPr>
      <xdr:spPr>
        <a:xfrm flipV="1">
          <a:off x="10963275" y="2066925"/>
          <a:ext cx="942975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123825</xdr:rowOff>
    </xdr:from>
    <xdr:to>
      <xdr:col>6</xdr:col>
      <xdr:colOff>304800</xdr:colOff>
      <xdr:row>4</xdr:row>
      <xdr:rowOff>133350</xdr:rowOff>
    </xdr:to>
    <xdr:cxnSp macro="">
      <xdr:nvCxnSpPr>
        <xdr:cNvPr id="3" name="ลูกศรเชื่อมต่อแบบตรง 2"/>
        <xdr:cNvCxnSpPr/>
      </xdr:nvCxnSpPr>
      <xdr:spPr>
        <a:xfrm>
          <a:off x="7810500" y="1162050"/>
          <a:ext cx="30480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7</xdr:row>
      <xdr:rowOff>9525</xdr:rowOff>
    </xdr:from>
    <xdr:to>
      <xdr:col>17</xdr:col>
      <xdr:colOff>304800</xdr:colOff>
      <xdr:row>7</xdr:row>
      <xdr:rowOff>9525</xdr:rowOff>
    </xdr:to>
    <xdr:cxnSp macro="">
      <xdr:nvCxnSpPr>
        <xdr:cNvPr id="5" name="ลูกศรเชื่อมต่อแบบตรง 4"/>
        <xdr:cNvCxnSpPr/>
      </xdr:nvCxnSpPr>
      <xdr:spPr>
        <a:xfrm>
          <a:off x="7753350" y="1762125"/>
          <a:ext cx="37433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38100</xdr:colOff>
      <xdr:row>9</xdr:row>
      <xdr:rowOff>0</xdr:rowOff>
    </xdr:from>
    <xdr:to>
      <xdr:col>17</xdr:col>
      <xdr:colOff>304800</xdr:colOff>
      <xdr:row>9</xdr:row>
      <xdr:rowOff>9525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10677525" y="2228850"/>
          <a:ext cx="89535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36</xdr:row>
      <xdr:rowOff>0</xdr:rowOff>
    </xdr:from>
    <xdr:to>
      <xdr:col>17</xdr:col>
      <xdr:colOff>285750</xdr:colOff>
      <xdr:row>36</xdr:row>
      <xdr:rowOff>0</xdr:rowOff>
    </xdr:to>
    <xdr:cxnSp macro="">
      <xdr:nvCxnSpPr>
        <xdr:cNvPr id="8" name="ลูกศรเชื่อมต่อแบบตรง 7"/>
        <xdr:cNvCxnSpPr/>
      </xdr:nvCxnSpPr>
      <xdr:spPr>
        <a:xfrm>
          <a:off x="7810500" y="3743325"/>
          <a:ext cx="37433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38</xdr:row>
      <xdr:rowOff>0</xdr:rowOff>
    </xdr:from>
    <xdr:to>
      <xdr:col>9</xdr:col>
      <xdr:colOff>0</xdr:colOff>
      <xdr:row>38</xdr:row>
      <xdr:rowOff>0</xdr:rowOff>
    </xdr:to>
    <xdr:cxnSp macro="">
      <xdr:nvCxnSpPr>
        <xdr:cNvPr id="10" name="ลูกศรเชื่อมต่อแบบตรง 9"/>
        <xdr:cNvCxnSpPr/>
      </xdr:nvCxnSpPr>
      <xdr:spPr>
        <a:xfrm>
          <a:off x="8153400" y="4219575"/>
          <a:ext cx="6000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40</xdr:row>
      <xdr:rowOff>0</xdr:rowOff>
    </xdr:from>
    <xdr:to>
      <xdr:col>9</xdr:col>
      <xdr:colOff>295275</xdr:colOff>
      <xdr:row>40</xdr:row>
      <xdr:rowOff>9525</xdr:rowOff>
    </xdr:to>
    <xdr:cxnSp macro="">
      <xdr:nvCxnSpPr>
        <xdr:cNvPr id="12" name="ลูกศรเชื่อมต่อแบบตรง 11"/>
        <xdr:cNvCxnSpPr/>
      </xdr:nvCxnSpPr>
      <xdr:spPr>
        <a:xfrm>
          <a:off x="8448675" y="4695825"/>
          <a:ext cx="600075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68</xdr:row>
      <xdr:rowOff>0</xdr:rowOff>
    </xdr:from>
    <xdr:to>
      <xdr:col>12</xdr:col>
      <xdr:colOff>285750</xdr:colOff>
      <xdr:row>68</xdr:row>
      <xdr:rowOff>9525</xdr:rowOff>
    </xdr:to>
    <xdr:cxnSp macro="">
      <xdr:nvCxnSpPr>
        <xdr:cNvPr id="13" name="ลูกศรเชื่อมต่อแบบตรง 12"/>
        <xdr:cNvCxnSpPr/>
      </xdr:nvCxnSpPr>
      <xdr:spPr>
        <a:xfrm>
          <a:off x="9382125" y="6210300"/>
          <a:ext cx="600075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70</xdr:row>
      <xdr:rowOff>9525</xdr:rowOff>
    </xdr:from>
    <xdr:to>
      <xdr:col>17</xdr:col>
      <xdr:colOff>285750</xdr:colOff>
      <xdr:row>70</xdr:row>
      <xdr:rowOff>19050</xdr:rowOff>
    </xdr:to>
    <xdr:cxnSp macro="">
      <xdr:nvCxnSpPr>
        <xdr:cNvPr id="14" name="ลูกศรเชื่อมต่อแบบตรง 13"/>
        <xdr:cNvCxnSpPr/>
      </xdr:nvCxnSpPr>
      <xdr:spPr>
        <a:xfrm flipV="1">
          <a:off x="10696575" y="16935450"/>
          <a:ext cx="85725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71</xdr:row>
      <xdr:rowOff>219075</xdr:rowOff>
    </xdr:from>
    <xdr:to>
      <xdr:col>17</xdr:col>
      <xdr:colOff>266700</xdr:colOff>
      <xdr:row>72</xdr:row>
      <xdr:rowOff>0</xdr:rowOff>
    </xdr:to>
    <xdr:cxnSp macro="">
      <xdr:nvCxnSpPr>
        <xdr:cNvPr id="18" name="ลูกศรเชื่อมต่อแบบตรง 17"/>
        <xdr:cNvCxnSpPr/>
      </xdr:nvCxnSpPr>
      <xdr:spPr>
        <a:xfrm>
          <a:off x="7858125" y="17383125"/>
          <a:ext cx="3676650" cy="1905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76</xdr:row>
      <xdr:rowOff>0</xdr:rowOff>
    </xdr:from>
    <xdr:to>
      <xdr:col>9</xdr:col>
      <xdr:colOff>285750</xdr:colOff>
      <xdr:row>76</xdr:row>
      <xdr:rowOff>9525</xdr:rowOff>
    </xdr:to>
    <xdr:cxnSp macro="">
      <xdr:nvCxnSpPr>
        <xdr:cNvPr id="19" name="ลูกศรเชื่อมต่อแบบตรง 18"/>
        <xdr:cNvCxnSpPr/>
      </xdr:nvCxnSpPr>
      <xdr:spPr>
        <a:xfrm>
          <a:off x="8439150" y="8591550"/>
          <a:ext cx="600075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</xdr:colOff>
      <xdr:row>74</xdr:row>
      <xdr:rowOff>1</xdr:rowOff>
    </xdr:from>
    <xdr:to>
      <xdr:col>18</xdr:col>
      <xdr:colOff>0</xdr:colOff>
      <xdr:row>74</xdr:row>
      <xdr:rowOff>9525</xdr:rowOff>
    </xdr:to>
    <xdr:cxnSp macro="">
      <xdr:nvCxnSpPr>
        <xdr:cNvPr id="22" name="ลูกศรเชื่อมต่อแบบตรง 21"/>
        <xdr:cNvCxnSpPr/>
      </xdr:nvCxnSpPr>
      <xdr:spPr>
        <a:xfrm flipV="1">
          <a:off x="10658475" y="17878426"/>
          <a:ext cx="923925" cy="952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82</xdr:row>
      <xdr:rowOff>0</xdr:rowOff>
    </xdr:from>
    <xdr:to>
      <xdr:col>17</xdr:col>
      <xdr:colOff>219075</xdr:colOff>
      <xdr:row>82</xdr:row>
      <xdr:rowOff>1</xdr:rowOff>
    </xdr:to>
    <xdr:cxnSp macro="">
      <xdr:nvCxnSpPr>
        <xdr:cNvPr id="23" name="ลูกศรเชื่อมต่อแบบตรง 22"/>
        <xdr:cNvCxnSpPr/>
      </xdr:nvCxnSpPr>
      <xdr:spPr>
        <a:xfrm flipV="1">
          <a:off x="10648950" y="19869150"/>
          <a:ext cx="83820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</xdr:colOff>
      <xdr:row>90</xdr:row>
      <xdr:rowOff>0</xdr:rowOff>
    </xdr:from>
    <xdr:to>
      <xdr:col>17</xdr:col>
      <xdr:colOff>285750</xdr:colOff>
      <xdr:row>90</xdr:row>
      <xdr:rowOff>9525</xdr:rowOff>
    </xdr:to>
    <xdr:cxnSp macro="">
      <xdr:nvCxnSpPr>
        <xdr:cNvPr id="24" name="ลูกศรเชื่อมต่อแบบตรง 23"/>
        <xdr:cNvCxnSpPr/>
      </xdr:nvCxnSpPr>
      <xdr:spPr>
        <a:xfrm>
          <a:off x="10658475" y="21774150"/>
          <a:ext cx="89535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84</xdr:row>
      <xdr:rowOff>0</xdr:rowOff>
    </xdr:from>
    <xdr:to>
      <xdr:col>13</xdr:col>
      <xdr:colOff>285750</xdr:colOff>
      <xdr:row>84</xdr:row>
      <xdr:rowOff>9525</xdr:rowOff>
    </xdr:to>
    <xdr:cxnSp macro="">
      <xdr:nvCxnSpPr>
        <xdr:cNvPr id="25" name="ลูกศรเชื่อมต่อแบบตรง 24"/>
        <xdr:cNvCxnSpPr/>
      </xdr:nvCxnSpPr>
      <xdr:spPr>
        <a:xfrm>
          <a:off x="9696450" y="10582275"/>
          <a:ext cx="600075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86</xdr:row>
      <xdr:rowOff>0</xdr:rowOff>
    </xdr:from>
    <xdr:to>
      <xdr:col>12</xdr:col>
      <xdr:colOff>285750</xdr:colOff>
      <xdr:row>86</xdr:row>
      <xdr:rowOff>9525</xdr:rowOff>
    </xdr:to>
    <xdr:cxnSp macro="">
      <xdr:nvCxnSpPr>
        <xdr:cNvPr id="26" name="ลูกศรเชื่อมต่อแบบตรง 25"/>
        <xdr:cNvCxnSpPr/>
      </xdr:nvCxnSpPr>
      <xdr:spPr>
        <a:xfrm>
          <a:off x="9382125" y="20821650"/>
          <a:ext cx="600075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88</xdr:row>
      <xdr:rowOff>0</xdr:rowOff>
    </xdr:from>
    <xdr:to>
      <xdr:col>17</xdr:col>
      <xdr:colOff>285750</xdr:colOff>
      <xdr:row>88</xdr:row>
      <xdr:rowOff>0</xdr:rowOff>
    </xdr:to>
    <xdr:cxnSp macro="">
      <xdr:nvCxnSpPr>
        <xdr:cNvPr id="27" name="ลูกศรเชื่อมต่อแบบตรง 26"/>
        <xdr:cNvCxnSpPr/>
      </xdr:nvCxnSpPr>
      <xdr:spPr>
        <a:xfrm>
          <a:off x="10648950" y="21297900"/>
          <a:ext cx="9048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38100</xdr:colOff>
      <xdr:row>91</xdr:row>
      <xdr:rowOff>228600</xdr:rowOff>
    </xdr:from>
    <xdr:to>
      <xdr:col>17</xdr:col>
      <xdr:colOff>304800</xdr:colOff>
      <xdr:row>92</xdr:row>
      <xdr:rowOff>0</xdr:rowOff>
    </xdr:to>
    <xdr:cxnSp macro="">
      <xdr:nvCxnSpPr>
        <xdr:cNvPr id="28" name="ลูกศรเชื่อมต่อแบบตรง 27"/>
        <xdr:cNvCxnSpPr/>
      </xdr:nvCxnSpPr>
      <xdr:spPr>
        <a:xfrm>
          <a:off x="10677525" y="22240875"/>
          <a:ext cx="89535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38100</xdr:colOff>
      <xdr:row>99</xdr:row>
      <xdr:rowOff>9525</xdr:rowOff>
    </xdr:from>
    <xdr:to>
      <xdr:col>17</xdr:col>
      <xdr:colOff>285750</xdr:colOff>
      <xdr:row>99</xdr:row>
      <xdr:rowOff>19050</xdr:rowOff>
    </xdr:to>
    <xdr:cxnSp macro="">
      <xdr:nvCxnSpPr>
        <xdr:cNvPr id="30" name="ลูกศรเชื่อมต่อแบบตรง 29"/>
        <xdr:cNvCxnSpPr/>
      </xdr:nvCxnSpPr>
      <xdr:spPr>
        <a:xfrm flipV="1">
          <a:off x="10677525" y="24012525"/>
          <a:ext cx="87630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42</xdr:row>
      <xdr:rowOff>0</xdr:rowOff>
    </xdr:from>
    <xdr:to>
      <xdr:col>17</xdr:col>
      <xdr:colOff>285750</xdr:colOff>
      <xdr:row>42</xdr:row>
      <xdr:rowOff>0</xdr:rowOff>
    </xdr:to>
    <xdr:cxnSp macro="">
      <xdr:nvCxnSpPr>
        <xdr:cNvPr id="31" name="ลูกศรเชื่อมต่อแบบตรง 30"/>
        <xdr:cNvCxnSpPr/>
      </xdr:nvCxnSpPr>
      <xdr:spPr>
        <a:xfrm>
          <a:off x="7810500" y="5172075"/>
          <a:ext cx="37433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0</xdr:rowOff>
    </xdr:from>
    <xdr:to>
      <xdr:col>12</xdr:col>
      <xdr:colOff>285750</xdr:colOff>
      <xdr:row>11</xdr:row>
      <xdr:rowOff>0</xdr:rowOff>
    </xdr:to>
    <xdr:cxnSp macro="">
      <xdr:nvCxnSpPr>
        <xdr:cNvPr id="32" name="ลูกศรเชื่อมต่อแบบตรง 31"/>
        <xdr:cNvCxnSpPr/>
      </xdr:nvCxnSpPr>
      <xdr:spPr>
        <a:xfrm>
          <a:off x="9382125" y="2705100"/>
          <a:ext cx="6000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285750</xdr:colOff>
      <xdr:row>14</xdr:row>
      <xdr:rowOff>0</xdr:rowOff>
    </xdr:from>
    <xdr:to>
      <xdr:col>17</xdr:col>
      <xdr:colOff>295275</xdr:colOff>
      <xdr:row>14</xdr:row>
      <xdr:rowOff>28575</xdr:rowOff>
    </xdr:to>
    <xdr:cxnSp macro="">
      <xdr:nvCxnSpPr>
        <xdr:cNvPr id="33" name="ลูกศรเชื่อมต่อแบบตรง 32"/>
        <xdr:cNvCxnSpPr/>
      </xdr:nvCxnSpPr>
      <xdr:spPr>
        <a:xfrm>
          <a:off x="10610850" y="3419475"/>
          <a:ext cx="952500" cy="2857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304800</xdr:colOff>
      <xdr:row>100</xdr:row>
      <xdr:rowOff>228600</xdr:rowOff>
    </xdr:from>
    <xdr:to>
      <xdr:col>17</xdr:col>
      <xdr:colOff>285750</xdr:colOff>
      <xdr:row>100</xdr:row>
      <xdr:rowOff>228600</xdr:rowOff>
    </xdr:to>
    <xdr:cxnSp macro="">
      <xdr:nvCxnSpPr>
        <xdr:cNvPr id="34" name="ลูกศรเชื่อมต่อแบบตรง 33"/>
        <xdr:cNvCxnSpPr/>
      </xdr:nvCxnSpPr>
      <xdr:spPr>
        <a:xfrm>
          <a:off x="10629900" y="24469725"/>
          <a:ext cx="9239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43</xdr:row>
      <xdr:rowOff>228600</xdr:rowOff>
    </xdr:from>
    <xdr:to>
      <xdr:col>12</xdr:col>
      <xdr:colOff>9525</xdr:colOff>
      <xdr:row>44</xdr:row>
      <xdr:rowOff>0</xdr:rowOff>
    </xdr:to>
    <xdr:cxnSp macro="">
      <xdr:nvCxnSpPr>
        <xdr:cNvPr id="36" name="ลูกศรเชื่อมต่อแบบตรง 35"/>
        <xdr:cNvCxnSpPr/>
      </xdr:nvCxnSpPr>
      <xdr:spPr>
        <a:xfrm flipV="1">
          <a:off x="8753475" y="7305675"/>
          <a:ext cx="95250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304800</xdr:colOff>
      <xdr:row>45</xdr:row>
      <xdr:rowOff>228600</xdr:rowOff>
    </xdr:from>
    <xdr:to>
      <xdr:col>18</xdr:col>
      <xdr:colOff>0</xdr:colOff>
      <xdr:row>46</xdr:row>
      <xdr:rowOff>0</xdr:rowOff>
    </xdr:to>
    <xdr:cxnSp macro="">
      <xdr:nvCxnSpPr>
        <xdr:cNvPr id="38" name="ลูกศรเชื่อมต่อแบบตรง 37"/>
        <xdr:cNvCxnSpPr/>
      </xdr:nvCxnSpPr>
      <xdr:spPr>
        <a:xfrm flipV="1">
          <a:off x="10629900" y="11115675"/>
          <a:ext cx="95250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94</xdr:row>
      <xdr:rowOff>0</xdr:rowOff>
    </xdr:from>
    <xdr:to>
      <xdr:col>9</xdr:col>
      <xdr:colOff>285750</xdr:colOff>
      <xdr:row>94</xdr:row>
      <xdr:rowOff>9525</xdr:rowOff>
    </xdr:to>
    <xdr:cxnSp macro="">
      <xdr:nvCxnSpPr>
        <xdr:cNvPr id="45" name="ลูกศรเชื่อมต่อแบบตรง 44"/>
        <xdr:cNvCxnSpPr/>
      </xdr:nvCxnSpPr>
      <xdr:spPr>
        <a:xfrm>
          <a:off x="8439150" y="24479250"/>
          <a:ext cx="600075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</xdr:colOff>
      <xdr:row>5</xdr:row>
      <xdr:rowOff>0</xdr:rowOff>
    </xdr:from>
    <xdr:to>
      <xdr:col>17</xdr:col>
      <xdr:colOff>276225</xdr:colOff>
      <xdr:row>5</xdr:row>
      <xdr:rowOff>19050</xdr:rowOff>
    </xdr:to>
    <xdr:cxnSp macro="">
      <xdr:nvCxnSpPr>
        <xdr:cNvPr id="3" name="ลูกศรเชื่อมต่อแบบตรง 2"/>
        <xdr:cNvCxnSpPr/>
      </xdr:nvCxnSpPr>
      <xdr:spPr>
        <a:xfrm flipV="1">
          <a:off x="9591675" y="1752600"/>
          <a:ext cx="876300" cy="1905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</xdr:colOff>
      <xdr:row>5</xdr:row>
      <xdr:rowOff>9525</xdr:rowOff>
    </xdr:from>
    <xdr:to>
      <xdr:col>17</xdr:col>
      <xdr:colOff>285750</xdr:colOff>
      <xdr:row>5</xdr:row>
      <xdr:rowOff>19050</xdr:rowOff>
    </xdr:to>
    <xdr:cxnSp macro="">
      <xdr:nvCxnSpPr>
        <xdr:cNvPr id="3" name="ลูกศรเชื่อมต่อแบบตรง 2"/>
        <xdr:cNvCxnSpPr/>
      </xdr:nvCxnSpPr>
      <xdr:spPr>
        <a:xfrm>
          <a:off x="9639300" y="1285875"/>
          <a:ext cx="89535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304800</xdr:colOff>
      <xdr:row>7</xdr:row>
      <xdr:rowOff>19050</xdr:rowOff>
    </xdr:from>
    <xdr:to>
      <xdr:col>17</xdr:col>
      <xdr:colOff>304800</xdr:colOff>
      <xdr:row>7</xdr:row>
      <xdr:rowOff>28575</xdr:rowOff>
    </xdr:to>
    <xdr:cxnSp macro="">
      <xdr:nvCxnSpPr>
        <xdr:cNvPr id="5" name="ลูกศรเชื่อมต่อแบบตรง 4"/>
        <xdr:cNvCxnSpPr/>
      </xdr:nvCxnSpPr>
      <xdr:spPr>
        <a:xfrm>
          <a:off x="9610725" y="1771650"/>
          <a:ext cx="942975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304800</xdr:colOff>
      <xdr:row>8</xdr:row>
      <xdr:rowOff>228600</xdr:rowOff>
    </xdr:from>
    <xdr:to>
      <xdr:col>17</xdr:col>
      <xdr:colOff>247650</xdr:colOff>
      <xdr:row>9</xdr:row>
      <xdr:rowOff>0</xdr:rowOff>
    </xdr:to>
    <xdr:cxnSp macro="">
      <xdr:nvCxnSpPr>
        <xdr:cNvPr id="6" name="ลูกศรเชื่อมต่อแบบตรง 5"/>
        <xdr:cNvCxnSpPr/>
      </xdr:nvCxnSpPr>
      <xdr:spPr>
        <a:xfrm>
          <a:off x="9610725" y="2219325"/>
          <a:ext cx="885825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304800</xdr:colOff>
      <xdr:row>11</xdr:row>
      <xdr:rowOff>0</xdr:rowOff>
    </xdr:from>
    <xdr:to>
      <xdr:col>17</xdr:col>
      <xdr:colOff>285750</xdr:colOff>
      <xdr:row>11</xdr:row>
      <xdr:rowOff>9525</xdr:rowOff>
    </xdr:to>
    <xdr:cxnSp macro="">
      <xdr:nvCxnSpPr>
        <xdr:cNvPr id="7" name="ลูกศรเชื่อมต่อแบบตรง 6"/>
        <xdr:cNvCxnSpPr/>
      </xdr:nvCxnSpPr>
      <xdr:spPr>
        <a:xfrm>
          <a:off x="9610725" y="2705100"/>
          <a:ext cx="923925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</xdr:colOff>
      <xdr:row>5</xdr:row>
      <xdr:rowOff>19050</xdr:rowOff>
    </xdr:from>
    <xdr:to>
      <xdr:col>18</xdr:col>
      <xdr:colOff>0</xdr:colOff>
      <xdr:row>5</xdr:row>
      <xdr:rowOff>19050</xdr:rowOff>
    </xdr:to>
    <xdr:cxnSp macro="">
      <xdr:nvCxnSpPr>
        <xdr:cNvPr id="3" name="ลูกศรเชื่อมต่อแบบตรง 2"/>
        <xdr:cNvCxnSpPr/>
      </xdr:nvCxnSpPr>
      <xdr:spPr>
        <a:xfrm>
          <a:off x="9915525" y="1295400"/>
          <a:ext cx="9144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28575</xdr:colOff>
      <xdr:row>9</xdr:row>
      <xdr:rowOff>9525</xdr:rowOff>
    </xdr:from>
    <xdr:to>
      <xdr:col>18</xdr:col>
      <xdr:colOff>0</xdr:colOff>
      <xdr:row>9</xdr:row>
      <xdr:rowOff>9525</xdr:rowOff>
    </xdr:to>
    <xdr:cxnSp macro="">
      <xdr:nvCxnSpPr>
        <xdr:cNvPr id="4" name="ลูกศรเชื่อมต่อแบบตรง 3"/>
        <xdr:cNvCxnSpPr/>
      </xdr:nvCxnSpPr>
      <xdr:spPr>
        <a:xfrm>
          <a:off x="9915525" y="2238375"/>
          <a:ext cx="9144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38100</xdr:colOff>
      <xdr:row>7</xdr:row>
      <xdr:rowOff>0</xdr:rowOff>
    </xdr:from>
    <xdr:to>
      <xdr:col>18</xdr:col>
      <xdr:colOff>0</xdr:colOff>
      <xdr:row>7</xdr:row>
      <xdr:rowOff>0</xdr:rowOff>
    </xdr:to>
    <xdr:cxnSp macro="">
      <xdr:nvCxnSpPr>
        <xdr:cNvPr id="15" name="ลูกศรเชื่อมต่อแบบตรง 14"/>
        <xdr:cNvCxnSpPr/>
      </xdr:nvCxnSpPr>
      <xdr:spPr>
        <a:xfrm>
          <a:off x="9925050" y="1752600"/>
          <a:ext cx="9144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view="pageBreakPreview" zoomScaleNormal="100" zoomScaleSheetLayoutView="100" workbookViewId="0">
      <selection activeCell="A42" sqref="A42:R44"/>
    </sheetView>
  </sheetViews>
  <sheetFormatPr defaultRowHeight="18.75" x14ac:dyDescent="0.3"/>
  <cols>
    <col min="1" max="1" width="3.375" style="5" customWidth="1"/>
    <col min="2" max="2" width="31.75" style="5" customWidth="1"/>
    <col min="3" max="3" width="47.5" style="5" bestFit="1" customWidth="1"/>
    <col min="4" max="4" width="11.875" style="5" bestFit="1" customWidth="1"/>
    <col min="5" max="6" width="7.75" style="5" bestFit="1" customWidth="1"/>
    <col min="7" max="18" width="4.125" style="5" bestFit="1" customWidth="1"/>
    <col min="19" max="16384" width="9" style="5"/>
  </cols>
  <sheetData>
    <row r="1" spans="1:18" x14ac:dyDescent="0.3">
      <c r="A1" s="61" t="s">
        <v>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x14ac:dyDescent="0.3">
      <c r="A2" s="6" t="s">
        <v>0</v>
      </c>
      <c r="B2" s="7"/>
      <c r="C2" s="7"/>
      <c r="D2" s="20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x14ac:dyDescent="0.3">
      <c r="A3" s="8"/>
      <c r="B3" s="8" t="s">
        <v>33</v>
      </c>
      <c r="C3" s="7"/>
      <c r="D3" s="20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x14ac:dyDescent="0.3">
      <c r="A4" s="9" t="s">
        <v>1</v>
      </c>
      <c r="B4" s="10" t="s">
        <v>2</v>
      </c>
      <c r="C4" s="11" t="s">
        <v>3</v>
      </c>
      <c r="D4" s="21" t="s">
        <v>4</v>
      </c>
      <c r="E4" s="11" t="s">
        <v>5</v>
      </c>
      <c r="F4" s="10" t="s">
        <v>6</v>
      </c>
      <c r="G4" s="62" t="s">
        <v>165</v>
      </c>
      <c r="H4" s="63"/>
      <c r="I4" s="64"/>
      <c r="J4" s="62" t="s">
        <v>166</v>
      </c>
      <c r="K4" s="63"/>
      <c r="L4" s="63"/>
      <c r="M4" s="63"/>
      <c r="N4" s="63"/>
      <c r="O4" s="63"/>
      <c r="P4" s="63"/>
      <c r="Q4" s="63"/>
      <c r="R4" s="64"/>
    </row>
    <row r="5" spans="1:18" ht="25.5" x14ac:dyDescent="0.3">
      <c r="A5" s="12"/>
      <c r="B5" s="13"/>
      <c r="C5" s="14" t="s">
        <v>7</v>
      </c>
      <c r="D5" s="22"/>
      <c r="E5" s="14" t="s">
        <v>8</v>
      </c>
      <c r="F5" s="13" t="s">
        <v>8</v>
      </c>
      <c r="G5" s="15" t="s">
        <v>9</v>
      </c>
      <c r="H5" s="16" t="s">
        <v>10</v>
      </c>
      <c r="I5" s="17" t="s">
        <v>11</v>
      </c>
      <c r="J5" s="18" t="s">
        <v>12</v>
      </c>
      <c r="K5" s="18" t="s">
        <v>13</v>
      </c>
      <c r="L5" s="18" t="s">
        <v>14</v>
      </c>
      <c r="M5" s="18" t="s">
        <v>15</v>
      </c>
      <c r="N5" s="18" t="s">
        <v>16</v>
      </c>
      <c r="O5" s="18" t="s">
        <v>17</v>
      </c>
      <c r="P5" s="18" t="s">
        <v>18</v>
      </c>
      <c r="Q5" s="18" t="s">
        <v>19</v>
      </c>
      <c r="R5" s="18" t="s">
        <v>20</v>
      </c>
    </row>
    <row r="6" spans="1:18" ht="20.25" x14ac:dyDescent="0.3">
      <c r="A6" s="65">
        <v>1</v>
      </c>
      <c r="B6" s="66" t="s">
        <v>124</v>
      </c>
      <c r="C6" s="74" t="s">
        <v>129</v>
      </c>
      <c r="D6" s="82">
        <v>545000</v>
      </c>
      <c r="E6" s="55" t="s">
        <v>38</v>
      </c>
      <c r="F6" s="30" t="s">
        <v>23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20.25" x14ac:dyDescent="0.3">
      <c r="A7" s="67"/>
      <c r="B7" s="68"/>
      <c r="C7" s="75" t="s">
        <v>130</v>
      </c>
      <c r="D7" s="83"/>
      <c r="E7" s="58"/>
      <c r="F7" s="31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20.25" x14ac:dyDescent="0.3">
      <c r="A8" s="67"/>
      <c r="B8" s="68"/>
      <c r="C8" s="76" t="s">
        <v>131</v>
      </c>
      <c r="D8" s="83"/>
      <c r="E8" s="58"/>
      <c r="F8" s="31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20.25" x14ac:dyDescent="0.3">
      <c r="A9" s="67"/>
      <c r="B9" s="68"/>
      <c r="C9" s="76" t="s">
        <v>132</v>
      </c>
      <c r="D9" s="83"/>
      <c r="E9" s="41"/>
      <c r="F9" s="4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0.25" x14ac:dyDescent="0.3">
      <c r="A10" s="69"/>
      <c r="B10" s="70"/>
      <c r="C10" s="77" t="s">
        <v>133</v>
      </c>
      <c r="D10" s="84"/>
      <c r="E10" s="3"/>
      <c r="F10" s="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0.25" x14ac:dyDescent="0.3">
      <c r="A11" s="65">
        <v>2</v>
      </c>
      <c r="B11" s="71" t="s">
        <v>36</v>
      </c>
      <c r="C11" s="78" t="s">
        <v>134</v>
      </c>
      <c r="D11" s="82">
        <v>65000</v>
      </c>
      <c r="E11" s="40" t="s">
        <v>39</v>
      </c>
      <c r="F11" s="40" t="s">
        <v>23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4" x14ac:dyDescent="0.55000000000000004">
      <c r="A12" s="67"/>
      <c r="B12" s="68"/>
      <c r="C12" s="79" t="s">
        <v>135</v>
      </c>
      <c r="D12" s="83"/>
      <c r="E12" s="41"/>
      <c r="F12" s="4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4" x14ac:dyDescent="0.55000000000000004">
      <c r="A13" s="69"/>
      <c r="B13" s="70"/>
      <c r="C13" s="80" t="s">
        <v>136</v>
      </c>
      <c r="D13" s="84"/>
      <c r="E13" s="3"/>
      <c r="F13" s="3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24" x14ac:dyDescent="0.55000000000000004">
      <c r="A14" s="65">
        <v>3</v>
      </c>
      <c r="B14" s="71" t="s">
        <v>36</v>
      </c>
      <c r="C14" s="81" t="s">
        <v>137</v>
      </c>
      <c r="D14" s="82">
        <v>30000</v>
      </c>
      <c r="E14" s="40" t="s">
        <v>39</v>
      </c>
      <c r="F14" s="40" t="s">
        <v>23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4" x14ac:dyDescent="0.55000000000000004">
      <c r="A15" s="67"/>
      <c r="B15" s="68"/>
      <c r="C15" s="79" t="s">
        <v>138</v>
      </c>
      <c r="D15" s="83"/>
      <c r="E15" s="41"/>
      <c r="F15" s="4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4" x14ac:dyDescent="0.55000000000000004">
      <c r="A16" s="69"/>
      <c r="B16" s="70"/>
      <c r="C16" s="80" t="s">
        <v>139</v>
      </c>
      <c r="D16" s="84"/>
      <c r="E16" s="3"/>
      <c r="F16" s="3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24" x14ac:dyDescent="0.55000000000000004">
      <c r="A17" s="65">
        <v>4</v>
      </c>
      <c r="B17" s="71" t="s">
        <v>36</v>
      </c>
      <c r="C17" s="81" t="s">
        <v>140</v>
      </c>
      <c r="D17" s="82">
        <v>34000</v>
      </c>
      <c r="E17" s="40" t="s">
        <v>39</v>
      </c>
      <c r="F17" s="40" t="s">
        <v>23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4" x14ac:dyDescent="0.55000000000000004">
      <c r="A18" s="67"/>
      <c r="B18" s="68"/>
      <c r="C18" s="79" t="s">
        <v>141</v>
      </c>
      <c r="D18" s="83"/>
      <c r="E18" s="41"/>
      <c r="F18" s="4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4" x14ac:dyDescent="0.55000000000000004">
      <c r="A19" s="69"/>
      <c r="B19" s="70"/>
      <c r="C19" s="80" t="s">
        <v>142</v>
      </c>
      <c r="D19" s="84"/>
      <c r="E19" s="3"/>
      <c r="F19" s="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24" x14ac:dyDescent="0.55000000000000004">
      <c r="A20" s="65">
        <v>5</v>
      </c>
      <c r="B20" s="71" t="s">
        <v>36</v>
      </c>
      <c r="C20" s="81" t="s">
        <v>143</v>
      </c>
      <c r="D20" s="82">
        <v>39000</v>
      </c>
      <c r="E20" s="40" t="s">
        <v>39</v>
      </c>
      <c r="F20" s="40" t="s">
        <v>23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24" x14ac:dyDescent="0.55000000000000004">
      <c r="A21" s="67"/>
      <c r="B21" s="68"/>
      <c r="C21" s="79" t="s">
        <v>144</v>
      </c>
      <c r="D21" s="83"/>
      <c r="E21" s="41"/>
      <c r="F21" s="4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24" x14ac:dyDescent="0.55000000000000004">
      <c r="A22" s="69"/>
      <c r="B22" s="70"/>
      <c r="C22" s="80" t="s">
        <v>145</v>
      </c>
      <c r="D22" s="84"/>
      <c r="E22" s="3"/>
      <c r="F22" s="3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20.25" x14ac:dyDescent="0.3">
      <c r="A23" s="65">
        <v>6</v>
      </c>
      <c r="B23" s="66" t="s">
        <v>22</v>
      </c>
      <c r="C23" s="71" t="s">
        <v>146</v>
      </c>
      <c r="D23" s="82">
        <v>77000</v>
      </c>
      <c r="E23" s="40" t="s">
        <v>39</v>
      </c>
      <c r="F23" s="40" t="s">
        <v>23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20.25" x14ac:dyDescent="0.3">
      <c r="A24" s="70"/>
      <c r="B24" s="72"/>
      <c r="C24" s="70" t="s">
        <v>147</v>
      </c>
      <c r="D24" s="85"/>
      <c r="E24" s="3"/>
      <c r="F24" s="3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20.25" x14ac:dyDescent="0.3">
      <c r="A25" s="65">
        <v>7</v>
      </c>
      <c r="B25" s="66" t="s">
        <v>24</v>
      </c>
      <c r="C25" s="71" t="s">
        <v>148</v>
      </c>
      <c r="D25" s="86">
        <v>103000</v>
      </c>
      <c r="E25" s="40" t="s">
        <v>40</v>
      </c>
      <c r="F25" s="40" t="s">
        <v>23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20.25" x14ac:dyDescent="0.3">
      <c r="A26" s="70"/>
      <c r="B26" s="72"/>
      <c r="C26" s="70" t="s">
        <v>149</v>
      </c>
      <c r="D26" s="85"/>
      <c r="E26" s="3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20.25" x14ac:dyDescent="0.3">
      <c r="A27" s="65">
        <v>8</v>
      </c>
      <c r="B27" s="66" t="s">
        <v>24</v>
      </c>
      <c r="C27" s="71" t="s">
        <v>150</v>
      </c>
      <c r="D27" s="86">
        <v>103000</v>
      </c>
      <c r="E27" s="40" t="s">
        <v>40</v>
      </c>
      <c r="F27" s="40" t="s">
        <v>23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20.25" x14ac:dyDescent="0.3">
      <c r="A28" s="70"/>
      <c r="B28" s="72"/>
      <c r="C28" s="70" t="s">
        <v>149</v>
      </c>
      <c r="D28" s="85"/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24" x14ac:dyDescent="0.55000000000000004">
      <c r="A29" s="65">
        <v>9</v>
      </c>
      <c r="B29" s="71" t="s">
        <v>125</v>
      </c>
      <c r="C29" s="81" t="s">
        <v>151</v>
      </c>
      <c r="D29" s="82">
        <v>41000</v>
      </c>
      <c r="E29" s="40" t="s">
        <v>40</v>
      </c>
      <c r="F29" s="40" t="s">
        <v>23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4" x14ac:dyDescent="0.55000000000000004">
      <c r="A30" s="67"/>
      <c r="B30" s="68"/>
      <c r="C30" s="79" t="s">
        <v>152</v>
      </c>
      <c r="D30" s="83"/>
      <c r="E30" s="41"/>
      <c r="F30" s="4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24" x14ac:dyDescent="0.55000000000000004">
      <c r="A31" s="69"/>
      <c r="B31" s="70"/>
      <c r="C31" s="80" t="s">
        <v>153</v>
      </c>
      <c r="D31" s="84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20.25" x14ac:dyDescent="0.3">
      <c r="A32" s="65">
        <v>10</v>
      </c>
      <c r="B32" s="66" t="s">
        <v>24</v>
      </c>
      <c r="C32" s="71" t="s">
        <v>154</v>
      </c>
      <c r="D32" s="86">
        <v>123000</v>
      </c>
      <c r="E32" s="40" t="s">
        <v>40</v>
      </c>
      <c r="F32" s="40" t="s">
        <v>23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20.25" x14ac:dyDescent="0.3">
      <c r="A33" s="70"/>
      <c r="B33" s="72"/>
      <c r="C33" s="70" t="s">
        <v>155</v>
      </c>
      <c r="D33" s="85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24" x14ac:dyDescent="0.55000000000000004">
      <c r="A34" s="65">
        <v>11</v>
      </c>
      <c r="B34" s="71" t="s">
        <v>126</v>
      </c>
      <c r="C34" s="81" t="s">
        <v>156</v>
      </c>
      <c r="D34" s="82">
        <v>170000</v>
      </c>
      <c r="E34" s="40" t="s">
        <v>40</v>
      </c>
      <c r="F34" s="40" t="s">
        <v>23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24" x14ac:dyDescent="0.55000000000000004">
      <c r="A35" s="67"/>
      <c r="B35" s="68"/>
      <c r="C35" s="79" t="s">
        <v>157</v>
      </c>
      <c r="D35" s="83"/>
      <c r="E35" s="41"/>
      <c r="F35" s="4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24" x14ac:dyDescent="0.55000000000000004">
      <c r="A36" s="69"/>
      <c r="B36" s="70"/>
      <c r="C36" s="80"/>
      <c r="D36" s="84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20.25" x14ac:dyDescent="0.3">
      <c r="A37" s="65">
        <v>12</v>
      </c>
      <c r="B37" s="66" t="s">
        <v>127</v>
      </c>
      <c r="C37" s="71" t="s">
        <v>158</v>
      </c>
      <c r="D37" s="86">
        <v>525000</v>
      </c>
      <c r="E37" s="40" t="s">
        <v>41</v>
      </c>
      <c r="F37" s="40" t="s">
        <v>23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20.25" x14ac:dyDescent="0.3">
      <c r="A38" s="70"/>
      <c r="B38" s="72"/>
      <c r="C38" s="70" t="s">
        <v>159</v>
      </c>
      <c r="D38" s="85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24" x14ac:dyDescent="0.55000000000000004">
      <c r="A39" s="65">
        <v>13</v>
      </c>
      <c r="B39" s="71" t="s">
        <v>37</v>
      </c>
      <c r="C39" s="81" t="s">
        <v>160</v>
      </c>
      <c r="D39" s="82">
        <v>486000</v>
      </c>
      <c r="E39" s="40" t="s">
        <v>42</v>
      </c>
      <c r="F39" s="40" t="s">
        <v>23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24" x14ac:dyDescent="0.55000000000000004">
      <c r="A40" s="67"/>
      <c r="B40" s="68"/>
      <c r="C40" s="79" t="s">
        <v>161</v>
      </c>
      <c r="D40" s="83"/>
      <c r="E40" s="41"/>
      <c r="F40" s="4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24" x14ac:dyDescent="0.55000000000000004">
      <c r="A41" s="69"/>
      <c r="B41" s="70"/>
      <c r="C41" s="80" t="s">
        <v>162</v>
      </c>
      <c r="D41" s="84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20.25" x14ac:dyDescent="0.3">
      <c r="A42" s="65">
        <v>14</v>
      </c>
      <c r="B42" s="66" t="s">
        <v>128</v>
      </c>
      <c r="C42" s="71" t="s">
        <v>163</v>
      </c>
      <c r="D42" s="86">
        <v>50000</v>
      </c>
      <c r="E42" s="40" t="s">
        <v>42</v>
      </c>
      <c r="F42" s="40" t="s">
        <v>23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20.25" x14ac:dyDescent="0.3">
      <c r="A43" s="68"/>
      <c r="B43" s="73" t="s">
        <v>42</v>
      </c>
      <c r="C43" s="68" t="s">
        <v>164</v>
      </c>
      <c r="D43" s="87"/>
      <c r="E43" s="41"/>
      <c r="F43" s="4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20.25" x14ac:dyDescent="0.3">
      <c r="A44" s="70"/>
      <c r="B44" s="72"/>
      <c r="C44" s="70"/>
      <c r="D44" s="85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mergeCells count="3">
    <mergeCell ref="A1:R1"/>
    <mergeCell ref="G4:I4"/>
    <mergeCell ref="J4:R4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8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view="pageBreakPreview" zoomScaleNormal="100" zoomScaleSheetLayoutView="100" workbookViewId="0">
      <selection activeCell="E5" sqref="E5:F9"/>
    </sheetView>
  </sheetViews>
  <sheetFormatPr defaultRowHeight="14.25" x14ac:dyDescent="0.2"/>
  <cols>
    <col min="1" max="1" width="4.625" customWidth="1"/>
    <col min="2" max="2" width="34.5" customWidth="1"/>
    <col min="3" max="3" width="40.125" bestFit="1" customWidth="1"/>
    <col min="4" max="4" width="11.875" bestFit="1" customWidth="1"/>
    <col min="5" max="6" width="7.75" bestFit="1" customWidth="1"/>
    <col min="7" max="18" width="4.125" bestFit="1" customWidth="1"/>
  </cols>
  <sheetData>
    <row r="1" spans="1:18" ht="18.75" x14ac:dyDescent="0.3">
      <c r="A1" s="23" t="s">
        <v>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8.75" x14ac:dyDescent="0.3">
      <c r="A2" s="23"/>
      <c r="B2" s="23" t="s">
        <v>33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18.75" x14ac:dyDescent="0.3">
      <c r="A3" s="9" t="s">
        <v>1</v>
      </c>
      <c r="B3" s="10" t="s">
        <v>2</v>
      </c>
      <c r="C3" s="11" t="s">
        <v>3</v>
      </c>
      <c r="D3" s="21" t="s">
        <v>4</v>
      </c>
      <c r="E3" s="11" t="s">
        <v>5</v>
      </c>
      <c r="F3" s="10" t="s">
        <v>6</v>
      </c>
      <c r="G3" s="62" t="s">
        <v>165</v>
      </c>
      <c r="H3" s="63"/>
      <c r="I3" s="64"/>
      <c r="J3" s="62" t="s">
        <v>166</v>
      </c>
      <c r="K3" s="63"/>
      <c r="L3" s="63"/>
      <c r="M3" s="63"/>
      <c r="N3" s="63"/>
      <c r="O3" s="63"/>
      <c r="P3" s="63"/>
      <c r="Q3" s="63"/>
      <c r="R3" s="64"/>
    </row>
    <row r="4" spans="1:18" ht="25.5" x14ac:dyDescent="0.3">
      <c r="A4" s="12"/>
      <c r="B4" s="13"/>
      <c r="C4" s="14" t="s">
        <v>7</v>
      </c>
      <c r="D4" s="22"/>
      <c r="E4" s="14" t="s">
        <v>8</v>
      </c>
      <c r="F4" s="13" t="s">
        <v>8</v>
      </c>
      <c r="G4" s="15" t="s">
        <v>9</v>
      </c>
      <c r="H4" s="16" t="s">
        <v>10</v>
      </c>
      <c r="I4" s="17" t="s">
        <v>11</v>
      </c>
      <c r="J4" s="18" t="s">
        <v>12</v>
      </c>
      <c r="K4" s="18" t="s">
        <v>13</v>
      </c>
      <c r="L4" s="18" t="s">
        <v>14</v>
      </c>
      <c r="M4" s="18" t="s">
        <v>15</v>
      </c>
      <c r="N4" s="18" t="s">
        <v>16</v>
      </c>
      <c r="O4" s="18" t="s">
        <v>17</v>
      </c>
      <c r="P4" s="18" t="s">
        <v>18</v>
      </c>
      <c r="Q4" s="18" t="s">
        <v>19</v>
      </c>
      <c r="R4" s="18" t="s">
        <v>20</v>
      </c>
    </row>
    <row r="5" spans="1:18" ht="20.25" x14ac:dyDescent="0.3">
      <c r="A5" s="89">
        <v>1</v>
      </c>
      <c r="B5" s="66" t="s">
        <v>167</v>
      </c>
      <c r="C5" s="66" t="s">
        <v>169</v>
      </c>
      <c r="D5" s="82">
        <v>320000</v>
      </c>
      <c r="E5" s="40" t="s">
        <v>39</v>
      </c>
      <c r="F5" s="40" t="s">
        <v>23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0.25" x14ac:dyDescent="0.3">
      <c r="A6" s="90"/>
      <c r="B6" s="72"/>
      <c r="C6" s="72" t="s">
        <v>170</v>
      </c>
      <c r="D6" s="84"/>
      <c r="E6" s="3"/>
      <c r="F6" s="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0.25" x14ac:dyDescent="0.3">
      <c r="A7" s="89">
        <v>2</v>
      </c>
      <c r="B7" s="66" t="s">
        <v>168</v>
      </c>
      <c r="C7" s="66" t="s">
        <v>171</v>
      </c>
      <c r="D7" s="82">
        <v>60000</v>
      </c>
      <c r="E7" s="40" t="s">
        <v>41</v>
      </c>
      <c r="F7" s="40" t="s">
        <v>23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 x14ac:dyDescent="0.3">
      <c r="A8" s="91"/>
      <c r="B8" s="73" t="s">
        <v>41</v>
      </c>
      <c r="C8" s="73" t="s">
        <v>172</v>
      </c>
      <c r="D8" s="83"/>
      <c r="E8" s="41"/>
      <c r="F8" s="4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20.25" x14ac:dyDescent="0.3">
      <c r="A9" s="90"/>
      <c r="B9" s="72"/>
      <c r="C9" s="72" t="s">
        <v>173</v>
      </c>
      <c r="D9" s="84"/>
      <c r="E9" s="3"/>
      <c r="F9" s="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">
      <c r="A10" s="88"/>
    </row>
  </sheetData>
  <mergeCells count="2">
    <mergeCell ref="G3:I3"/>
    <mergeCell ref="J3:R3"/>
  </mergeCells>
  <pageMargins left="0.31496062992125984" right="0.31496062992125984" top="0.74803149606299213" bottom="0.74803149606299213" header="0.31496062992125984" footer="0.31496062992125984"/>
  <pageSetup paperSize="9" scale="84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view="pageBreakPreview" zoomScaleNormal="100" zoomScaleSheetLayoutView="100" workbookViewId="0">
      <selection activeCell="J100" sqref="J100"/>
    </sheetView>
  </sheetViews>
  <sheetFormatPr defaultRowHeight="18.75" x14ac:dyDescent="0.3"/>
  <cols>
    <col min="1" max="1" width="4" style="23" customWidth="1"/>
    <col min="2" max="2" width="42.25" style="23" customWidth="1"/>
    <col min="3" max="3" width="24.125" style="23" bestFit="1" customWidth="1"/>
    <col min="4" max="4" width="11.875" style="23" bestFit="1" customWidth="1"/>
    <col min="5" max="5" width="9.375" style="23" bestFit="1" customWidth="1"/>
    <col min="6" max="6" width="10.875" style="23" bestFit="1" customWidth="1"/>
    <col min="7" max="18" width="4.125" style="23" bestFit="1" customWidth="1"/>
    <col min="19" max="16384" width="9" style="23"/>
  </cols>
  <sheetData>
    <row r="1" spans="1:18" x14ac:dyDescent="0.3">
      <c r="A1" s="23" t="s">
        <v>26</v>
      </c>
    </row>
    <row r="2" spans="1:18" x14ac:dyDescent="0.3">
      <c r="B2" s="23" t="s">
        <v>27</v>
      </c>
    </row>
    <row r="3" spans="1:18" x14ac:dyDescent="0.3">
      <c r="A3" s="9" t="s">
        <v>1</v>
      </c>
      <c r="B3" s="10" t="s">
        <v>2</v>
      </c>
      <c r="C3" s="11" t="s">
        <v>3</v>
      </c>
      <c r="D3" s="21" t="s">
        <v>4</v>
      </c>
      <c r="E3" s="11" t="s">
        <v>5</v>
      </c>
      <c r="F3" s="10" t="s">
        <v>6</v>
      </c>
      <c r="G3" s="62" t="s">
        <v>165</v>
      </c>
      <c r="H3" s="63"/>
      <c r="I3" s="64"/>
      <c r="J3" s="62" t="s">
        <v>166</v>
      </c>
      <c r="K3" s="63"/>
      <c r="L3" s="63"/>
      <c r="M3" s="63"/>
      <c r="N3" s="63"/>
      <c r="O3" s="63"/>
      <c r="P3" s="63"/>
      <c r="Q3" s="63"/>
      <c r="R3" s="64"/>
    </row>
    <row r="4" spans="1:18" ht="25.5" x14ac:dyDescent="0.3">
      <c r="A4" s="12"/>
      <c r="B4" s="13"/>
      <c r="C4" s="14" t="s">
        <v>7</v>
      </c>
      <c r="D4" s="22"/>
      <c r="E4" s="14" t="s">
        <v>8</v>
      </c>
      <c r="F4" s="13" t="s">
        <v>8</v>
      </c>
      <c r="G4" s="15" t="s">
        <v>9</v>
      </c>
      <c r="H4" s="16" t="s">
        <v>10</v>
      </c>
      <c r="I4" s="17" t="s">
        <v>11</v>
      </c>
      <c r="J4" s="18" t="s">
        <v>12</v>
      </c>
      <c r="K4" s="18" t="s">
        <v>13</v>
      </c>
      <c r="L4" s="18" t="s">
        <v>14</v>
      </c>
      <c r="M4" s="18" t="s">
        <v>15</v>
      </c>
      <c r="N4" s="18" t="s">
        <v>16</v>
      </c>
      <c r="O4" s="18" t="s">
        <v>17</v>
      </c>
      <c r="P4" s="18" t="s">
        <v>18</v>
      </c>
      <c r="Q4" s="18" t="s">
        <v>19</v>
      </c>
      <c r="R4" s="18" t="s">
        <v>20</v>
      </c>
    </row>
    <row r="5" spans="1:18" x14ac:dyDescent="0.3">
      <c r="A5" s="30">
        <v>1</v>
      </c>
      <c r="B5" s="19" t="s">
        <v>28</v>
      </c>
      <c r="C5" s="19" t="s">
        <v>29</v>
      </c>
      <c r="D5" s="28">
        <v>60000</v>
      </c>
      <c r="E5" s="42" t="s">
        <v>34</v>
      </c>
      <c r="F5" s="19" t="s">
        <v>25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x14ac:dyDescent="0.3">
      <c r="A6" s="32"/>
      <c r="B6" s="26"/>
      <c r="C6" s="26"/>
      <c r="D6" s="27"/>
      <c r="E6" s="43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x14ac:dyDescent="0.3">
      <c r="A7" s="30">
        <v>2</v>
      </c>
      <c r="B7" s="19" t="s">
        <v>30</v>
      </c>
      <c r="C7" s="19" t="s">
        <v>31</v>
      </c>
      <c r="D7" s="28">
        <v>100000</v>
      </c>
      <c r="E7" s="42" t="s">
        <v>34</v>
      </c>
      <c r="F7" s="19" t="s">
        <v>25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x14ac:dyDescent="0.3">
      <c r="A8" s="32"/>
      <c r="B8" s="26" t="s">
        <v>32</v>
      </c>
      <c r="C8" s="26"/>
      <c r="D8" s="27"/>
      <c r="E8" s="43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x14ac:dyDescent="0.3">
      <c r="A9" s="31">
        <v>3</v>
      </c>
      <c r="B9" s="44" t="s">
        <v>35</v>
      </c>
      <c r="C9" s="24" t="s">
        <v>44</v>
      </c>
      <c r="D9" s="29">
        <v>10000</v>
      </c>
      <c r="E9" s="45" t="s">
        <v>34</v>
      </c>
      <c r="F9" s="24" t="s">
        <v>25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x14ac:dyDescent="0.3">
      <c r="A10" s="32"/>
      <c r="B10" s="32"/>
      <c r="C10" s="26" t="s">
        <v>45</v>
      </c>
      <c r="D10" s="27"/>
      <c r="E10" s="3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x14ac:dyDescent="0.3">
      <c r="A11" s="30">
        <v>4</v>
      </c>
      <c r="B11" s="19" t="s">
        <v>112</v>
      </c>
      <c r="C11" s="19" t="s">
        <v>113</v>
      </c>
      <c r="D11" s="33">
        <v>10000</v>
      </c>
      <c r="E11" s="42" t="s">
        <v>34</v>
      </c>
      <c r="F11" s="19" t="s">
        <v>25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x14ac:dyDescent="0.3">
      <c r="A12" s="24"/>
      <c r="B12" s="24" t="s">
        <v>114</v>
      </c>
      <c r="C12" s="24"/>
      <c r="D12" s="24"/>
      <c r="E12" s="3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x14ac:dyDescent="0.3">
      <c r="A13" s="26"/>
      <c r="B13" s="26" t="s">
        <v>115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x14ac:dyDescent="0.3">
      <c r="A14" s="30">
        <v>5</v>
      </c>
      <c r="B14" s="38" t="s">
        <v>116</v>
      </c>
      <c r="C14" s="60" t="s">
        <v>117</v>
      </c>
      <c r="D14" s="55">
        <v>100000</v>
      </c>
      <c r="E14" s="42" t="s">
        <v>34</v>
      </c>
      <c r="F14" s="19" t="s">
        <v>25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x14ac:dyDescent="0.3">
      <c r="A15" s="26"/>
      <c r="B15" s="46"/>
      <c r="C15" s="53" t="s">
        <v>118</v>
      </c>
      <c r="D15" s="53"/>
      <c r="E15" s="57"/>
      <c r="F15" s="57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x14ac:dyDescent="0.3">
      <c r="B16" s="25"/>
      <c r="C16" s="25"/>
      <c r="D16" s="25"/>
      <c r="E16" s="25"/>
      <c r="F16" s="25"/>
    </row>
    <row r="17" spans="2:6" x14ac:dyDescent="0.3">
      <c r="B17" s="25"/>
      <c r="C17" s="25"/>
      <c r="D17" s="25"/>
      <c r="E17" s="25"/>
      <c r="F17" s="25"/>
    </row>
    <row r="18" spans="2:6" x14ac:dyDescent="0.3">
      <c r="B18" s="25"/>
      <c r="C18" s="25"/>
      <c r="D18" s="25"/>
      <c r="E18" s="25"/>
      <c r="F18" s="25"/>
    </row>
    <row r="19" spans="2:6" x14ac:dyDescent="0.3">
      <c r="B19" s="25"/>
      <c r="C19" s="25"/>
      <c r="D19" s="25"/>
      <c r="E19" s="25"/>
      <c r="F19" s="25"/>
    </row>
    <row r="20" spans="2:6" x14ac:dyDescent="0.3">
      <c r="B20" s="25"/>
      <c r="C20" s="25"/>
      <c r="D20" s="25"/>
      <c r="E20" s="25"/>
      <c r="F20" s="25"/>
    </row>
    <row r="21" spans="2:6" x14ac:dyDescent="0.3">
      <c r="B21" s="25"/>
      <c r="C21" s="25"/>
      <c r="D21" s="25"/>
      <c r="E21" s="25"/>
      <c r="F21" s="25"/>
    </row>
    <row r="22" spans="2:6" x14ac:dyDescent="0.3">
      <c r="B22" s="25"/>
      <c r="C22" s="25"/>
      <c r="D22" s="25"/>
      <c r="E22" s="25"/>
      <c r="F22" s="25"/>
    </row>
    <row r="23" spans="2:6" x14ac:dyDescent="0.3">
      <c r="B23" s="25"/>
      <c r="C23" s="25"/>
      <c r="D23" s="25"/>
      <c r="E23" s="25"/>
      <c r="F23" s="25"/>
    </row>
    <row r="24" spans="2:6" x14ac:dyDescent="0.3">
      <c r="B24" s="25"/>
      <c r="C24" s="25"/>
      <c r="D24" s="25"/>
      <c r="E24" s="25"/>
      <c r="F24" s="25"/>
    </row>
    <row r="25" spans="2:6" x14ac:dyDescent="0.3">
      <c r="B25" s="25"/>
      <c r="C25" s="25"/>
      <c r="D25" s="25"/>
      <c r="E25" s="25"/>
      <c r="F25" s="25"/>
    </row>
    <row r="26" spans="2:6" x14ac:dyDescent="0.3">
      <c r="B26" s="25"/>
      <c r="C26" s="25"/>
      <c r="D26" s="25"/>
      <c r="E26" s="25"/>
      <c r="F26" s="25"/>
    </row>
    <row r="27" spans="2:6" x14ac:dyDescent="0.3">
      <c r="B27" s="25"/>
      <c r="C27" s="25"/>
      <c r="D27" s="25"/>
      <c r="E27" s="25"/>
      <c r="F27" s="25"/>
    </row>
    <row r="28" spans="2:6" x14ac:dyDescent="0.3">
      <c r="B28" s="25"/>
      <c r="C28" s="25"/>
      <c r="D28" s="25"/>
      <c r="E28" s="25"/>
      <c r="F28" s="25"/>
    </row>
    <row r="29" spans="2:6" x14ac:dyDescent="0.3">
      <c r="B29" s="25"/>
      <c r="C29" s="25"/>
      <c r="D29" s="25"/>
      <c r="E29" s="25"/>
      <c r="F29" s="25"/>
    </row>
    <row r="30" spans="2:6" x14ac:dyDescent="0.3">
      <c r="B30" s="25"/>
      <c r="C30" s="25"/>
      <c r="D30" s="25"/>
      <c r="E30" s="25"/>
      <c r="F30" s="25"/>
    </row>
    <row r="31" spans="2:6" x14ac:dyDescent="0.3">
      <c r="B31" s="25"/>
      <c r="C31" s="25"/>
      <c r="D31" s="25"/>
      <c r="E31" s="25"/>
      <c r="F31" s="25"/>
    </row>
    <row r="32" spans="2:6" x14ac:dyDescent="0.3">
      <c r="B32" s="25"/>
      <c r="C32" s="25"/>
      <c r="D32" s="25"/>
      <c r="E32" s="25"/>
      <c r="F32" s="25"/>
    </row>
    <row r="33" spans="1:18" x14ac:dyDescent="0.3">
      <c r="B33" s="23" t="s">
        <v>46</v>
      </c>
    </row>
    <row r="34" spans="1:18" x14ac:dyDescent="0.3">
      <c r="A34" s="9" t="s">
        <v>1</v>
      </c>
      <c r="B34" s="10" t="s">
        <v>2</v>
      </c>
      <c r="C34" s="11" t="s">
        <v>3</v>
      </c>
      <c r="D34" s="21" t="s">
        <v>4</v>
      </c>
      <c r="E34" s="11" t="s">
        <v>5</v>
      </c>
      <c r="F34" s="10" t="s">
        <v>6</v>
      </c>
      <c r="G34" s="62" t="s">
        <v>165</v>
      </c>
      <c r="H34" s="63"/>
      <c r="I34" s="64"/>
      <c r="J34" s="62" t="s">
        <v>166</v>
      </c>
      <c r="K34" s="63"/>
      <c r="L34" s="63"/>
      <c r="M34" s="63"/>
      <c r="N34" s="63"/>
      <c r="O34" s="63"/>
      <c r="P34" s="63"/>
      <c r="Q34" s="63"/>
      <c r="R34" s="64"/>
    </row>
    <row r="35" spans="1:18" ht="25.5" x14ac:dyDescent="0.3">
      <c r="A35" s="12"/>
      <c r="B35" s="13"/>
      <c r="C35" s="14" t="s">
        <v>7</v>
      </c>
      <c r="D35" s="22"/>
      <c r="E35" s="14" t="s">
        <v>8</v>
      </c>
      <c r="F35" s="13" t="s">
        <v>8</v>
      </c>
      <c r="G35" s="15" t="s">
        <v>9</v>
      </c>
      <c r="H35" s="16" t="s">
        <v>10</v>
      </c>
      <c r="I35" s="17" t="s">
        <v>11</v>
      </c>
      <c r="J35" s="18" t="s">
        <v>12</v>
      </c>
      <c r="K35" s="18" t="s">
        <v>13</v>
      </c>
      <c r="L35" s="18" t="s">
        <v>14</v>
      </c>
      <c r="M35" s="18" t="s">
        <v>15</v>
      </c>
      <c r="N35" s="18" t="s">
        <v>16</v>
      </c>
      <c r="O35" s="18" t="s">
        <v>17</v>
      </c>
      <c r="P35" s="18" t="s">
        <v>18</v>
      </c>
      <c r="Q35" s="18" t="s">
        <v>19</v>
      </c>
      <c r="R35" s="18" t="s">
        <v>20</v>
      </c>
    </row>
    <row r="36" spans="1:18" x14ac:dyDescent="0.3">
      <c r="A36" s="30">
        <v>1</v>
      </c>
      <c r="B36" s="19" t="s">
        <v>47</v>
      </c>
      <c r="C36" s="19" t="s">
        <v>48</v>
      </c>
      <c r="D36" s="28">
        <v>400000</v>
      </c>
      <c r="E36" s="42" t="s">
        <v>34</v>
      </c>
      <c r="F36" s="19" t="s">
        <v>56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x14ac:dyDescent="0.3">
      <c r="A37" s="32"/>
      <c r="B37" s="26" t="s">
        <v>49</v>
      </c>
      <c r="C37" s="26" t="s">
        <v>50</v>
      </c>
      <c r="D37" s="27"/>
      <c r="E37" s="43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3">
      <c r="A38" s="30">
        <v>2</v>
      </c>
      <c r="B38" s="19" t="s">
        <v>51</v>
      </c>
      <c r="C38" s="19" t="s">
        <v>52</v>
      </c>
      <c r="D38" s="28">
        <f>318500+73450</f>
        <v>391950</v>
      </c>
      <c r="E38" s="42" t="s">
        <v>34</v>
      </c>
      <c r="F38" s="19" t="s">
        <v>56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x14ac:dyDescent="0.3">
      <c r="A39" s="32"/>
      <c r="B39" s="26"/>
      <c r="C39" s="26"/>
      <c r="D39" s="27"/>
      <c r="E39" s="43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3">
      <c r="A40" s="31">
        <v>3</v>
      </c>
      <c r="B40" s="24" t="s">
        <v>53</v>
      </c>
      <c r="C40" s="24" t="s">
        <v>54</v>
      </c>
      <c r="D40" s="29">
        <v>20000</v>
      </c>
      <c r="E40" s="45" t="s">
        <v>34</v>
      </c>
      <c r="F40" s="24" t="s">
        <v>56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</row>
    <row r="41" spans="1:18" x14ac:dyDescent="0.3">
      <c r="A41" s="32"/>
      <c r="B41" s="26"/>
      <c r="C41" s="26" t="s">
        <v>55</v>
      </c>
      <c r="D41" s="26"/>
      <c r="E41" s="3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3">
      <c r="A42" s="30">
        <v>4</v>
      </c>
      <c r="B42" s="19" t="s">
        <v>111</v>
      </c>
      <c r="C42" s="19" t="s">
        <v>48</v>
      </c>
      <c r="D42" s="28">
        <v>556000</v>
      </c>
      <c r="E42" s="42" t="s">
        <v>34</v>
      </c>
      <c r="F42" s="19" t="s">
        <v>56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x14ac:dyDescent="0.3">
      <c r="A43" s="26"/>
      <c r="B43" s="26"/>
      <c r="C43" s="26" t="s">
        <v>50</v>
      </c>
      <c r="D43" s="26"/>
      <c r="E43" s="3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3">
      <c r="A44" s="30">
        <v>5</v>
      </c>
      <c r="B44" s="19" t="s">
        <v>174</v>
      </c>
      <c r="C44" s="19" t="s">
        <v>123</v>
      </c>
      <c r="D44" s="33">
        <v>30000</v>
      </c>
      <c r="E44" s="42" t="s">
        <v>34</v>
      </c>
      <c r="F44" s="19" t="s">
        <v>56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x14ac:dyDescent="0.3">
      <c r="A45" s="32"/>
      <c r="B45" s="26" t="s">
        <v>175</v>
      </c>
      <c r="C45" s="26"/>
      <c r="D45" s="26"/>
      <c r="E45" s="3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 x14ac:dyDescent="0.3">
      <c r="A46" s="30">
        <v>6</v>
      </c>
      <c r="B46" s="19" t="s">
        <v>176</v>
      </c>
      <c r="C46" s="19" t="s">
        <v>123</v>
      </c>
      <c r="D46" s="33">
        <v>30000</v>
      </c>
      <c r="E46" s="42" t="s">
        <v>34</v>
      </c>
      <c r="F46" s="19" t="s">
        <v>56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x14ac:dyDescent="0.3">
      <c r="A47" s="32"/>
      <c r="B47" s="26"/>
      <c r="C47" s="26"/>
      <c r="D47" s="26"/>
      <c r="E47" s="3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65" spans="1:18" x14ac:dyDescent="0.3">
      <c r="B65" s="23" t="s">
        <v>57</v>
      </c>
    </row>
    <row r="66" spans="1:18" x14ac:dyDescent="0.3">
      <c r="A66" s="9" t="s">
        <v>1</v>
      </c>
      <c r="B66" s="10" t="s">
        <v>2</v>
      </c>
      <c r="C66" s="11" t="s">
        <v>3</v>
      </c>
      <c r="D66" s="21" t="s">
        <v>4</v>
      </c>
      <c r="E66" s="11" t="s">
        <v>5</v>
      </c>
      <c r="F66" s="10" t="s">
        <v>6</v>
      </c>
      <c r="G66" s="62" t="s">
        <v>165</v>
      </c>
      <c r="H66" s="63"/>
      <c r="I66" s="64"/>
      <c r="J66" s="62" t="s">
        <v>166</v>
      </c>
      <c r="K66" s="63"/>
      <c r="L66" s="63"/>
      <c r="M66" s="63"/>
      <c r="N66" s="63"/>
      <c r="O66" s="63"/>
      <c r="P66" s="63"/>
      <c r="Q66" s="63"/>
      <c r="R66" s="64"/>
    </row>
    <row r="67" spans="1:18" ht="25.5" x14ac:dyDescent="0.3">
      <c r="A67" s="12"/>
      <c r="B67" s="13"/>
      <c r="C67" s="14" t="s">
        <v>7</v>
      </c>
      <c r="D67" s="22"/>
      <c r="E67" s="14" t="s">
        <v>8</v>
      </c>
      <c r="F67" s="13" t="s">
        <v>8</v>
      </c>
      <c r="G67" s="15" t="s">
        <v>9</v>
      </c>
      <c r="H67" s="16" t="s">
        <v>10</v>
      </c>
      <c r="I67" s="17" t="s">
        <v>11</v>
      </c>
      <c r="J67" s="18" t="s">
        <v>12</v>
      </c>
      <c r="K67" s="18" t="s">
        <v>13</v>
      </c>
      <c r="L67" s="18" t="s">
        <v>14</v>
      </c>
      <c r="M67" s="18" t="s">
        <v>15</v>
      </c>
      <c r="N67" s="18" t="s">
        <v>16</v>
      </c>
      <c r="O67" s="18" t="s">
        <v>17</v>
      </c>
      <c r="P67" s="18" t="s">
        <v>18</v>
      </c>
      <c r="Q67" s="18" t="s">
        <v>19</v>
      </c>
      <c r="R67" s="18" t="s">
        <v>20</v>
      </c>
    </row>
    <row r="68" spans="1:18" x14ac:dyDescent="0.3">
      <c r="A68" s="30">
        <v>1</v>
      </c>
      <c r="B68" s="19" t="s">
        <v>58</v>
      </c>
      <c r="C68" s="19" t="s">
        <v>59</v>
      </c>
      <c r="D68" s="28">
        <v>20000</v>
      </c>
      <c r="E68" s="42" t="s">
        <v>34</v>
      </c>
      <c r="F68" s="19" t="s">
        <v>56</v>
      </c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 x14ac:dyDescent="0.3">
      <c r="A69" s="32"/>
      <c r="B69" s="26"/>
      <c r="C69" s="37"/>
      <c r="D69" s="27"/>
      <c r="E69" s="3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1:18" x14ac:dyDescent="0.3">
      <c r="A70" s="30">
        <v>2</v>
      </c>
      <c r="B70" s="19" t="s">
        <v>60</v>
      </c>
      <c r="C70" s="19" t="s">
        <v>61</v>
      </c>
      <c r="D70" s="28">
        <v>10000</v>
      </c>
      <c r="E70" s="42" t="s">
        <v>34</v>
      </c>
      <c r="F70" s="19" t="s">
        <v>56</v>
      </c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x14ac:dyDescent="0.3">
      <c r="A71" s="32"/>
      <c r="B71" s="26"/>
      <c r="C71" s="26"/>
      <c r="D71" s="27"/>
      <c r="E71" s="3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1:18" x14ac:dyDescent="0.3">
      <c r="A72" s="30">
        <v>3</v>
      </c>
      <c r="B72" s="19" t="s">
        <v>177</v>
      </c>
      <c r="C72" s="19" t="s">
        <v>178</v>
      </c>
      <c r="D72" s="28">
        <v>50000</v>
      </c>
      <c r="E72" s="42" t="s">
        <v>34</v>
      </c>
      <c r="F72" s="19" t="s">
        <v>56</v>
      </c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 x14ac:dyDescent="0.3">
      <c r="A73" s="32"/>
      <c r="B73" s="26"/>
      <c r="C73" s="26"/>
      <c r="D73" s="27"/>
      <c r="E73" s="3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1:18" x14ac:dyDescent="0.3">
      <c r="A74" s="30">
        <v>4</v>
      </c>
      <c r="B74" s="38" t="s">
        <v>62</v>
      </c>
      <c r="C74" s="19" t="s">
        <v>63</v>
      </c>
      <c r="D74" s="28">
        <v>10000</v>
      </c>
      <c r="E74" s="42" t="s">
        <v>34</v>
      </c>
      <c r="F74" s="19" t="s">
        <v>56</v>
      </c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1:18" x14ac:dyDescent="0.3">
      <c r="A75" s="32"/>
      <c r="B75" s="46" t="s">
        <v>64</v>
      </c>
      <c r="C75" s="26" t="s">
        <v>34</v>
      </c>
      <c r="D75" s="27"/>
      <c r="E75" s="3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1:18" x14ac:dyDescent="0.3">
      <c r="A76" s="31">
        <v>6</v>
      </c>
      <c r="B76" s="24" t="s">
        <v>65</v>
      </c>
      <c r="C76" s="24" t="s">
        <v>66</v>
      </c>
      <c r="D76" s="29">
        <v>20000</v>
      </c>
      <c r="E76" s="45" t="s">
        <v>34</v>
      </c>
      <c r="F76" s="24" t="s">
        <v>56</v>
      </c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77" spans="1:18" x14ac:dyDescent="0.3">
      <c r="A77" s="32"/>
      <c r="B77" s="26"/>
      <c r="C77" s="26"/>
      <c r="D77" s="27"/>
      <c r="E77" s="3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9" spans="1:18" x14ac:dyDescent="0.3">
      <c r="B79" s="23" t="s">
        <v>67</v>
      </c>
    </row>
    <row r="80" spans="1:18" x14ac:dyDescent="0.3">
      <c r="A80" s="9" t="s">
        <v>1</v>
      </c>
      <c r="B80" s="10" t="s">
        <v>2</v>
      </c>
      <c r="C80" s="11" t="s">
        <v>3</v>
      </c>
      <c r="D80" s="21" t="s">
        <v>4</v>
      </c>
      <c r="E80" s="11" t="s">
        <v>5</v>
      </c>
      <c r="F80" s="10" t="s">
        <v>6</v>
      </c>
      <c r="G80" s="62" t="s">
        <v>165</v>
      </c>
      <c r="H80" s="63"/>
      <c r="I80" s="64"/>
      <c r="J80" s="62" t="s">
        <v>166</v>
      </c>
      <c r="K80" s="63"/>
      <c r="L80" s="63"/>
      <c r="M80" s="63"/>
      <c r="N80" s="63"/>
      <c r="O80" s="63"/>
      <c r="P80" s="63"/>
      <c r="Q80" s="63"/>
      <c r="R80" s="64"/>
    </row>
    <row r="81" spans="1:18" ht="25.5" x14ac:dyDescent="0.3">
      <c r="A81" s="12"/>
      <c r="B81" s="13"/>
      <c r="C81" s="14" t="s">
        <v>7</v>
      </c>
      <c r="D81" s="22"/>
      <c r="E81" s="14" t="s">
        <v>8</v>
      </c>
      <c r="F81" s="13" t="s">
        <v>8</v>
      </c>
      <c r="G81" s="15" t="s">
        <v>9</v>
      </c>
      <c r="H81" s="16" t="s">
        <v>10</v>
      </c>
      <c r="I81" s="17" t="s">
        <v>11</v>
      </c>
      <c r="J81" s="18" t="s">
        <v>12</v>
      </c>
      <c r="K81" s="18" t="s">
        <v>13</v>
      </c>
      <c r="L81" s="18" t="s">
        <v>14</v>
      </c>
      <c r="M81" s="18" t="s">
        <v>15</v>
      </c>
      <c r="N81" s="18" t="s">
        <v>16</v>
      </c>
      <c r="O81" s="18" t="s">
        <v>17</v>
      </c>
      <c r="P81" s="18" t="s">
        <v>18</v>
      </c>
      <c r="Q81" s="18" t="s">
        <v>19</v>
      </c>
      <c r="R81" s="18" t="s">
        <v>20</v>
      </c>
    </row>
    <row r="82" spans="1:18" x14ac:dyDescent="0.3">
      <c r="A82" s="30">
        <v>1</v>
      </c>
      <c r="B82" s="19" t="s">
        <v>68</v>
      </c>
      <c r="C82" s="19" t="s">
        <v>69</v>
      </c>
      <c r="D82" s="47">
        <v>10000</v>
      </c>
      <c r="E82" s="42" t="s">
        <v>34</v>
      </c>
      <c r="F82" s="19" t="s">
        <v>25</v>
      </c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1:18" x14ac:dyDescent="0.3">
      <c r="A83" s="32"/>
      <c r="B83" s="26"/>
      <c r="C83" s="26" t="s">
        <v>70</v>
      </c>
      <c r="D83" s="48"/>
      <c r="E83" s="3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</row>
    <row r="84" spans="1:18" x14ac:dyDescent="0.3">
      <c r="A84" s="30">
        <v>2</v>
      </c>
      <c r="B84" s="19" t="s">
        <v>71</v>
      </c>
      <c r="C84" s="19" t="s">
        <v>72</v>
      </c>
      <c r="D84" s="47">
        <v>17750</v>
      </c>
      <c r="E84" s="42" t="s">
        <v>34</v>
      </c>
      <c r="F84" s="19" t="s">
        <v>25</v>
      </c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</row>
    <row r="85" spans="1:18" x14ac:dyDescent="0.3">
      <c r="A85" s="32"/>
      <c r="B85" s="26"/>
      <c r="C85" s="26"/>
      <c r="D85" s="48"/>
      <c r="E85" s="3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</row>
    <row r="86" spans="1:18" x14ac:dyDescent="0.3">
      <c r="A86" s="30">
        <v>3</v>
      </c>
      <c r="B86" s="19" t="s">
        <v>73</v>
      </c>
      <c r="C86" s="19" t="s">
        <v>74</v>
      </c>
      <c r="D86" s="47">
        <v>25000</v>
      </c>
      <c r="E86" s="42" t="s">
        <v>34</v>
      </c>
      <c r="F86" s="19" t="s">
        <v>25</v>
      </c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</row>
    <row r="87" spans="1:18" x14ac:dyDescent="0.3">
      <c r="A87" s="32"/>
      <c r="B87" s="26"/>
      <c r="C87" s="26"/>
      <c r="D87" s="48"/>
      <c r="E87" s="3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</row>
    <row r="88" spans="1:18" x14ac:dyDescent="0.3">
      <c r="A88" s="30">
        <v>4</v>
      </c>
      <c r="B88" s="19" t="s">
        <v>75</v>
      </c>
      <c r="C88" s="19" t="s">
        <v>76</v>
      </c>
      <c r="D88" s="47">
        <v>15000</v>
      </c>
      <c r="E88" s="42" t="s">
        <v>34</v>
      </c>
      <c r="F88" s="19" t="s">
        <v>25</v>
      </c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pans="1:18" x14ac:dyDescent="0.3">
      <c r="A89" s="32"/>
      <c r="B89" s="26" t="s">
        <v>77</v>
      </c>
      <c r="C89" s="26"/>
      <c r="D89" s="48"/>
      <c r="E89" s="3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</row>
    <row r="90" spans="1:18" x14ac:dyDescent="0.3">
      <c r="A90" s="30">
        <v>5</v>
      </c>
      <c r="B90" s="19" t="s">
        <v>78</v>
      </c>
      <c r="C90" s="19" t="s">
        <v>79</v>
      </c>
      <c r="D90" s="49">
        <v>10000</v>
      </c>
      <c r="E90" s="42" t="s">
        <v>34</v>
      </c>
      <c r="F90" s="19" t="s">
        <v>25</v>
      </c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</row>
    <row r="91" spans="1:18" x14ac:dyDescent="0.3">
      <c r="A91" s="32"/>
      <c r="B91" s="26" t="s">
        <v>80</v>
      </c>
      <c r="C91" s="26" t="s">
        <v>81</v>
      </c>
      <c r="D91" s="50"/>
      <c r="E91" s="3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</row>
    <row r="92" spans="1:18" x14ac:dyDescent="0.3">
      <c r="A92" s="31">
        <v>6</v>
      </c>
      <c r="B92" s="24" t="s">
        <v>82</v>
      </c>
      <c r="C92" s="24" t="s">
        <v>69</v>
      </c>
      <c r="D92" s="51">
        <v>10000</v>
      </c>
      <c r="E92" s="45" t="s">
        <v>34</v>
      </c>
      <c r="F92" s="24" t="s">
        <v>25</v>
      </c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</row>
    <row r="93" spans="1:18" x14ac:dyDescent="0.3">
      <c r="A93" s="32"/>
      <c r="B93" s="26"/>
      <c r="C93" s="26" t="s">
        <v>70</v>
      </c>
      <c r="D93" s="48"/>
      <c r="E93" s="3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</row>
    <row r="94" spans="1:18" x14ac:dyDescent="0.3">
      <c r="A94" s="7">
        <v>7</v>
      </c>
      <c r="B94" s="19" t="s">
        <v>119</v>
      </c>
      <c r="C94" s="19" t="s">
        <v>120</v>
      </c>
      <c r="D94" s="33">
        <v>85000</v>
      </c>
      <c r="E94" s="42" t="s">
        <v>34</v>
      </c>
      <c r="F94" s="19" t="s">
        <v>25</v>
      </c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</row>
    <row r="95" spans="1:18" x14ac:dyDescent="0.3">
      <c r="A95" s="7"/>
      <c r="B95" s="26" t="s">
        <v>121</v>
      </c>
      <c r="C95" s="26" t="s">
        <v>122</v>
      </c>
      <c r="D95" s="26"/>
      <c r="E95" s="36"/>
      <c r="F95" s="27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</row>
    <row r="96" spans="1:18" x14ac:dyDescent="0.3">
      <c r="B96" s="23" t="s">
        <v>83</v>
      </c>
    </row>
    <row r="97" spans="1:18" x14ac:dyDescent="0.3">
      <c r="A97" s="9" t="s">
        <v>1</v>
      </c>
      <c r="B97" s="10" t="s">
        <v>2</v>
      </c>
      <c r="C97" s="11" t="s">
        <v>3</v>
      </c>
      <c r="D97" s="21" t="s">
        <v>4</v>
      </c>
      <c r="E97" s="11" t="s">
        <v>5</v>
      </c>
      <c r="F97" s="10" t="s">
        <v>6</v>
      </c>
      <c r="G97" s="62" t="s">
        <v>165</v>
      </c>
      <c r="H97" s="63"/>
      <c r="I97" s="64"/>
      <c r="J97" s="62" t="s">
        <v>166</v>
      </c>
      <c r="K97" s="63"/>
      <c r="L97" s="63"/>
      <c r="M97" s="63"/>
      <c r="N97" s="63"/>
      <c r="O97" s="63"/>
      <c r="P97" s="63"/>
      <c r="Q97" s="63"/>
      <c r="R97" s="64"/>
    </row>
    <row r="98" spans="1:18" ht="25.5" x14ac:dyDescent="0.3">
      <c r="A98" s="12"/>
      <c r="B98" s="13"/>
      <c r="C98" s="14" t="s">
        <v>7</v>
      </c>
      <c r="D98" s="22"/>
      <c r="E98" s="14" t="s">
        <v>8</v>
      </c>
      <c r="F98" s="13" t="s">
        <v>8</v>
      </c>
      <c r="G98" s="15" t="s">
        <v>9</v>
      </c>
      <c r="H98" s="16" t="s">
        <v>10</v>
      </c>
      <c r="I98" s="17" t="s">
        <v>11</v>
      </c>
      <c r="J98" s="18" t="s">
        <v>12</v>
      </c>
      <c r="K98" s="18" t="s">
        <v>13</v>
      </c>
      <c r="L98" s="18" t="s">
        <v>14</v>
      </c>
      <c r="M98" s="18" t="s">
        <v>15</v>
      </c>
      <c r="N98" s="18" t="s">
        <v>16</v>
      </c>
      <c r="O98" s="18" t="s">
        <v>17</v>
      </c>
      <c r="P98" s="18" t="s">
        <v>18</v>
      </c>
      <c r="Q98" s="18" t="s">
        <v>19</v>
      </c>
      <c r="R98" s="18" t="s">
        <v>20</v>
      </c>
    </row>
    <row r="99" spans="1:18" x14ac:dyDescent="0.3">
      <c r="A99" s="31">
        <v>1</v>
      </c>
      <c r="B99" s="52" t="s">
        <v>84</v>
      </c>
      <c r="C99" s="24" t="s">
        <v>44</v>
      </c>
      <c r="D99" s="29">
        <v>10000</v>
      </c>
      <c r="E99" s="45" t="s">
        <v>34</v>
      </c>
      <c r="F99" s="24" t="s">
        <v>25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</row>
    <row r="100" spans="1:18" x14ac:dyDescent="0.3">
      <c r="A100" s="32"/>
      <c r="B100" s="53" t="s">
        <v>85</v>
      </c>
      <c r="C100" s="26" t="s">
        <v>45</v>
      </c>
      <c r="D100" s="27"/>
      <c r="E100" s="3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</row>
    <row r="101" spans="1:18" x14ac:dyDescent="0.3">
      <c r="A101" s="30">
        <v>2</v>
      </c>
      <c r="B101" s="19" t="s">
        <v>179</v>
      </c>
      <c r="C101" s="19" t="s">
        <v>181</v>
      </c>
      <c r="D101" s="33">
        <v>100000</v>
      </c>
      <c r="E101" s="42" t="s">
        <v>34</v>
      </c>
      <c r="F101" s="19" t="s">
        <v>25</v>
      </c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 x14ac:dyDescent="0.3">
      <c r="A102" s="26"/>
      <c r="B102" s="26" t="s">
        <v>180</v>
      </c>
      <c r="C102" s="26"/>
      <c r="D102" s="26"/>
      <c r="E102" s="36"/>
      <c r="F102" s="27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</row>
  </sheetData>
  <mergeCells count="10">
    <mergeCell ref="G80:I80"/>
    <mergeCell ref="J80:R80"/>
    <mergeCell ref="G97:I97"/>
    <mergeCell ref="J97:R97"/>
    <mergeCell ref="G3:I3"/>
    <mergeCell ref="J3:R3"/>
    <mergeCell ref="G34:I34"/>
    <mergeCell ref="J34:R34"/>
    <mergeCell ref="G66:I66"/>
    <mergeCell ref="J66:R66"/>
  </mergeCells>
  <pageMargins left="0.7" right="0.7" top="0.75" bottom="0.75" header="0.3" footer="0.3"/>
  <pageSetup paperSize="9" scale="81" orientation="landscape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view="pageBreakPreview" zoomScaleNormal="100" zoomScaleSheetLayoutView="100" workbookViewId="0">
      <selection activeCell="J3" sqref="J3:R3"/>
    </sheetView>
  </sheetViews>
  <sheetFormatPr defaultRowHeight="18.75" x14ac:dyDescent="0.3"/>
  <cols>
    <col min="1" max="1" width="4" style="23" customWidth="1"/>
    <col min="2" max="2" width="33.625" style="23" bestFit="1" customWidth="1"/>
    <col min="3" max="3" width="21.125" style="23" bestFit="1" customWidth="1"/>
    <col min="4" max="4" width="10.75" style="23" bestFit="1" customWidth="1"/>
    <col min="5" max="5" width="9" style="23"/>
    <col min="6" max="6" width="9.875" style="23" bestFit="1" customWidth="1"/>
    <col min="7" max="18" width="4.125" style="23" bestFit="1" customWidth="1"/>
    <col min="19" max="16384" width="9" style="23"/>
  </cols>
  <sheetData>
    <row r="1" spans="1:18" x14ac:dyDescent="0.3">
      <c r="A1" s="23" t="s">
        <v>86</v>
      </c>
    </row>
    <row r="2" spans="1:18" x14ac:dyDescent="0.3">
      <c r="B2" s="23" t="s">
        <v>87</v>
      </c>
    </row>
    <row r="3" spans="1:18" x14ac:dyDescent="0.3">
      <c r="A3" s="9" t="s">
        <v>1</v>
      </c>
      <c r="B3" s="10" t="s">
        <v>2</v>
      </c>
      <c r="C3" s="11" t="s">
        <v>3</v>
      </c>
      <c r="D3" s="21" t="s">
        <v>4</v>
      </c>
      <c r="E3" s="11" t="s">
        <v>5</v>
      </c>
      <c r="F3" s="10" t="s">
        <v>6</v>
      </c>
      <c r="G3" s="62" t="s">
        <v>165</v>
      </c>
      <c r="H3" s="63"/>
      <c r="I3" s="64"/>
      <c r="J3" s="62" t="s">
        <v>166</v>
      </c>
      <c r="K3" s="63"/>
      <c r="L3" s="63"/>
      <c r="M3" s="63"/>
      <c r="N3" s="63"/>
      <c r="O3" s="63"/>
      <c r="P3" s="63"/>
      <c r="Q3" s="63"/>
      <c r="R3" s="64"/>
    </row>
    <row r="4" spans="1:18" ht="25.5" x14ac:dyDescent="0.3">
      <c r="A4" s="12"/>
      <c r="B4" s="13"/>
      <c r="C4" s="14" t="s">
        <v>7</v>
      </c>
      <c r="D4" s="22"/>
      <c r="E4" s="14" t="s">
        <v>8</v>
      </c>
      <c r="F4" s="13" t="s">
        <v>8</v>
      </c>
      <c r="G4" s="15" t="s">
        <v>9</v>
      </c>
      <c r="H4" s="16" t="s">
        <v>10</v>
      </c>
      <c r="I4" s="17" t="s">
        <v>11</v>
      </c>
      <c r="J4" s="18" t="s">
        <v>12</v>
      </c>
      <c r="K4" s="18" t="s">
        <v>13</v>
      </c>
      <c r="L4" s="18" t="s">
        <v>14</v>
      </c>
      <c r="M4" s="18" t="s">
        <v>15</v>
      </c>
      <c r="N4" s="18" t="s">
        <v>16</v>
      </c>
      <c r="O4" s="18" t="s">
        <v>17</v>
      </c>
      <c r="P4" s="18" t="s">
        <v>18</v>
      </c>
      <c r="Q4" s="18" t="s">
        <v>19</v>
      </c>
      <c r="R4" s="18" t="s">
        <v>20</v>
      </c>
    </row>
    <row r="5" spans="1:18" x14ac:dyDescent="0.3">
      <c r="A5" s="31">
        <v>1</v>
      </c>
      <c r="B5" s="24" t="s">
        <v>88</v>
      </c>
      <c r="C5" s="24" t="s">
        <v>89</v>
      </c>
      <c r="D5" s="29">
        <v>10000</v>
      </c>
      <c r="E5" s="35" t="s">
        <v>34</v>
      </c>
      <c r="F5" s="24" t="s">
        <v>25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x14ac:dyDescent="0.3">
      <c r="A6" s="32"/>
      <c r="B6" s="26"/>
      <c r="C6" s="26" t="s">
        <v>90</v>
      </c>
      <c r="D6" s="26"/>
      <c r="E6" s="36"/>
      <c r="F6" s="27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</sheetData>
  <mergeCells count="2">
    <mergeCell ref="G3:I3"/>
    <mergeCell ref="J3:R3"/>
  </mergeCells>
  <pageMargins left="0.31496062992125984" right="0.31496062992125984" top="0.74803149606299213" bottom="0.74803149606299213" header="0.31496062992125984" footer="0.31496062992125984"/>
  <pageSetup paperSize="9" scale="96" orientation="landscape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view="pageBreakPreview" zoomScaleNormal="100" zoomScaleSheetLayoutView="100" workbookViewId="0">
      <selection activeCell="N6" sqref="N6"/>
    </sheetView>
  </sheetViews>
  <sheetFormatPr defaultRowHeight="18.75" x14ac:dyDescent="0.3"/>
  <cols>
    <col min="1" max="1" width="4.25" style="23" customWidth="1"/>
    <col min="2" max="2" width="38.875" style="23" customWidth="1"/>
    <col min="3" max="3" width="16.375" style="23" bestFit="1" customWidth="1"/>
    <col min="4" max="4" width="10.75" style="23" bestFit="1" customWidth="1"/>
    <col min="5" max="5" width="9" style="23"/>
    <col min="6" max="6" width="9.875" style="23" bestFit="1" customWidth="1"/>
    <col min="7" max="18" width="4.125" style="23" bestFit="1" customWidth="1"/>
    <col min="19" max="16384" width="9" style="23"/>
  </cols>
  <sheetData>
    <row r="1" spans="1:18" x14ac:dyDescent="0.3">
      <c r="A1" s="23" t="s">
        <v>91</v>
      </c>
    </row>
    <row r="2" spans="1:18" x14ac:dyDescent="0.3">
      <c r="B2" s="23" t="s">
        <v>92</v>
      </c>
    </row>
    <row r="3" spans="1:18" x14ac:dyDescent="0.3">
      <c r="A3" s="9" t="s">
        <v>1</v>
      </c>
      <c r="B3" s="10" t="s">
        <v>2</v>
      </c>
      <c r="C3" s="11" t="s">
        <v>3</v>
      </c>
      <c r="D3" s="21" t="s">
        <v>4</v>
      </c>
      <c r="E3" s="11" t="s">
        <v>5</v>
      </c>
      <c r="F3" s="10" t="s">
        <v>6</v>
      </c>
      <c r="G3" s="62" t="s">
        <v>165</v>
      </c>
      <c r="H3" s="63"/>
      <c r="I3" s="64"/>
      <c r="J3" s="62" t="s">
        <v>166</v>
      </c>
      <c r="K3" s="63"/>
      <c r="L3" s="63"/>
      <c r="M3" s="63"/>
      <c r="N3" s="63"/>
      <c r="O3" s="63"/>
      <c r="P3" s="63"/>
      <c r="Q3" s="63"/>
      <c r="R3" s="64"/>
    </row>
    <row r="4" spans="1:18" ht="25.5" x14ac:dyDescent="0.3">
      <c r="A4" s="12"/>
      <c r="B4" s="13"/>
      <c r="C4" s="14" t="s">
        <v>7</v>
      </c>
      <c r="D4" s="22"/>
      <c r="E4" s="14" t="s">
        <v>8</v>
      </c>
      <c r="F4" s="13" t="s">
        <v>8</v>
      </c>
      <c r="G4" s="15" t="s">
        <v>9</v>
      </c>
      <c r="H4" s="16" t="s">
        <v>10</v>
      </c>
      <c r="I4" s="17" t="s">
        <v>11</v>
      </c>
      <c r="J4" s="18" t="s">
        <v>12</v>
      </c>
      <c r="K4" s="18" t="s">
        <v>13</v>
      </c>
      <c r="L4" s="18" t="s">
        <v>14</v>
      </c>
      <c r="M4" s="18" t="s">
        <v>15</v>
      </c>
      <c r="N4" s="18" t="s">
        <v>16</v>
      </c>
      <c r="O4" s="18" t="s">
        <v>17</v>
      </c>
      <c r="P4" s="18" t="s">
        <v>18</v>
      </c>
      <c r="Q4" s="18" t="s">
        <v>19</v>
      </c>
      <c r="R4" s="18" t="s">
        <v>20</v>
      </c>
    </row>
    <row r="5" spans="1:18" x14ac:dyDescent="0.3">
      <c r="A5" s="30">
        <v>1</v>
      </c>
      <c r="B5" s="38" t="s">
        <v>93</v>
      </c>
      <c r="C5" s="38" t="s">
        <v>89</v>
      </c>
      <c r="D5" s="39">
        <v>30000</v>
      </c>
      <c r="E5" s="55" t="s">
        <v>34</v>
      </c>
      <c r="F5" s="19" t="s">
        <v>25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x14ac:dyDescent="0.3">
      <c r="A6" s="32"/>
      <c r="B6" s="46" t="s">
        <v>94</v>
      </c>
      <c r="C6" s="46"/>
      <c r="D6" s="56"/>
      <c r="E6" s="57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x14ac:dyDescent="0.3">
      <c r="A7" s="30">
        <v>2</v>
      </c>
      <c r="B7" s="38" t="s">
        <v>95</v>
      </c>
      <c r="C7" s="38" t="s">
        <v>96</v>
      </c>
      <c r="D7" s="39">
        <v>5000</v>
      </c>
      <c r="E7" s="55" t="s">
        <v>34</v>
      </c>
      <c r="F7" s="19" t="s">
        <v>25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x14ac:dyDescent="0.3">
      <c r="A8" s="32"/>
      <c r="B8" s="46" t="s">
        <v>97</v>
      </c>
      <c r="C8" s="32"/>
      <c r="D8" s="56"/>
      <c r="E8" s="57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x14ac:dyDescent="0.3">
      <c r="A9" s="30">
        <v>3</v>
      </c>
      <c r="B9" s="19" t="s">
        <v>98</v>
      </c>
      <c r="C9" s="19" t="s">
        <v>89</v>
      </c>
      <c r="D9" s="28">
        <v>10000</v>
      </c>
      <c r="E9" s="55" t="s">
        <v>34</v>
      </c>
      <c r="F9" s="19" t="s">
        <v>25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x14ac:dyDescent="0.3">
      <c r="A10" s="32"/>
      <c r="B10" s="26" t="s">
        <v>99</v>
      </c>
      <c r="C10" s="26"/>
      <c r="D10" s="27"/>
      <c r="E10" s="5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x14ac:dyDescent="0.3">
      <c r="A11" s="31">
        <v>4</v>
      </c>
      <c r="B11" s="24" t="s">
        <v>100</v>
      </c>
      <c r="C11" s="24" t="s">
        <v>72</v>
      </c>
      <c r="D11" s="29">
        <v>10000</v>
      </c>
      <c r="E11" s="58" t="s">
        <v>34</v>
      </c>
      <c r="F11" s="24" t="s">
        <v>25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x14ac:dyDescent="0.3">
      <c r="A12" s="32"/>
      <c r="B12" s="26"/>
      <c r="C12" s="26"/>
      <c r="D12" s="59"/>
      <c r="E12" s="57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</sheetData>
  <mergeCells count="2">
    <mergeCell ref="G3:I3"/>
    <mergeCell ref="J3:R3"/>
  </mergeCells>
  <pageMargins left="0.31496062992125984" right="0.31496062992125984" top="0.74803149606299213" bottom="0.74803149606299213" header="0.31496062992125984" footer="0.31496062992125984"/>
  <pageSetup paperSize="9" scale="95" orientation="landscape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view="pageBreakPreview" zoomScaleNormal="100" zoomScaleSheetLayoutView="100" workbookViewId="0">
      <selection activeCell="C15" sqref="C15"/>
    </sheetView>
  </sheetViews>
  <sheetFormatPr defaultRowHeight="18.75" x14ac:dyDescent="0.3"/>
  <cols>
    <col min="1" max="1" width="4" style="5" customWidth="1"/>
    <col min="2" max="2" width="35.125" style="5" bestFit="1" customWidth="1"/>
    <col min="3" max="3" width="22.75" style="5" bestFit="1" customWidth="1"/>
    <col min="4" max="4" width="11.875" style="5" bestFit="1" customWidth="1"/>
    <col min="5" max="5" width="9" style="5"/>
    <col min="6" max="6" width="9.875" style="5" bestFit="1" customWidth="1"/>
    <col min="7" max="18" width="4.125" style="5" bestFit="1" customWidth="1"/>
    <col min="19" max="16384" width="9" style="5"/>
  </cols>
  <sheetData>
    <row r="1" spans="1:18" x14ac:dyDescent="0.3">
      <c r="A1" s="54" t="s">
        <v>101</v>
      </c>
    </row>
    <row r="2" spans="1:18" x14ac:dyDescent="0.3">
      <c r="B2" s="5" t="s">
        <v>102</v>
      </c>
    </row>
    <row r="3" spans="1:18" x14ac:dyDescent="0.3">
      <c r="A3" s="9" t="s">
        <v>1</v>
      </c>
      <c r="B3" s="10" t="s">
        <v>2</v>
      </c>
      <c r="C3" s="11" t="s">
        <v>3</v>
      </c>
      <c r="D3" s="21" t="s">
        <v>4</v>
      </c>
      <c r="E3" s="11" t="s">
        <v>5</v>
      </c>
      <c r="F3" s="10" t="s">
        <v>6</v>
      </c>
      <c r="G3" s="62" t="s">
        <v>165</v>
      </c>
      <c r="H3" s="63"/>
      <c r="I3" s="64"/>
      <c r="J3" s="62" t="s">
        <v>166</v>
      </c>
      <c r="K3" s="63"/>
      <c r="L3" s="63"/>
      <c r="M3" s="63"/>
      <c r="N3" s="63"/>
      <c r="O3" s="63"/>
      <c r="P3" s="63"/>
      <c r="Q3" s="63"/>
      <c r="R3" s="64"/>
    </row>
    <row r="4" spans="1:18" ht="25.5" x14ac:dyDescent="0.3">
      <c r="A4" s="12"/>
      <c r="B4" s="13"/>
      <c r="C4" s="14" t="s">
        <v>7</v>
      </c>
      <c r="D4" s="22"/>
      <c r="E4" s="14" t="s">
        <v>8</v>
      </c>
      <c r="F4" s="13" t="s">
        <v>8</v>
      </c>
      <c r="G4" s="15" t="s">
        <v>9</v>
      </c>
      <c r="H4" s="16" t="s">
        <v>10</v>
      </c>
      <c r="I4" s="17" t="s">
        <v>11</v>
      </c>
      <c r="J4" s="18" t="s">
        <v>12</v>
      </c>
      <c r="K4" s="18" t="s">
        <v>13</v>
      </c>
      <c r="L4" s="18" t="s">
        <v>14</v>
      </c>
      <c r="M4" s="18" t="s">
        <v>15</v>
      </c>
      <c r="N4" s="18" t="s">
        <v>16</v>
      </c>
      <c r="O4" s="18" t="s">
        <v>17</v>
      </c>
      <c r="P4" s="18" t="s">
        <v>18</v>
      </c>
      <c r="Q4" s="18" t="s">
        <v>19</v>
      </c>
      <c r="R4" s="18" t="s">
        <v>20</v>
      </c>
    </row>
    <row r="5" spans="1:18" x14ac:dyDescent="0.3">
      <c r="A5" s="40">
        <v>1</v>
      </c>
      <c r="B5" s="1" t="s">
        <v>103</v>
      </c>
      <c r="C5" s="1" t="s">
        <v>104</v>
      </c>
      <c r="D5" s="92">
        <v>14000</v>
      </c>
      <c r="E5" s="34" t="s">
        <v>34</v>
      </c>
      <c r="F5" s="1" t="s">
        <v>25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3">
      <c r="A6" s="3"/>
      <c r="B6" s="4" t="s">
        <v>105</v>
      </c>
      <c r="C6" s="4" t="s">
        <v>106</v>
      </c>
      <c r="D6" s="93"/>
      <c r="E6" s="37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3">
      <c r="A7" s="40">
        <v>2</v>
      </c>
      <c r="B7" s="1" t="s">
        <v>107</v>
      </c>
      <c r="C7" s="1" t="s">
        <v>108</v>
      </c>
      <c r="D7" s="28">
        <v>250000</v>
      </c>
      <c r="E7" s="34" t="s">
        <v>34</v>
      </c>
      <c r="F7" s="1" t="s">
        <v>25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3">
      <c r="A8" s="3"/>
      <c r="B8" s="4" t="s">
        <v>109</v>
      </c>
      <c r="C8" s="4"/>
      <c r="D8" s="59"/>
      <c r="E8" s="26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3">
      <c r="A9" s="40">
        <v>3</v>
      </c>
      <c r="B9" s="1" t="s">
        <v>182</v>
      </c>
      <c r="C9" s="1" t="s">
        <v>110</v>
      </c>
      <c r="D9" s="28">
        <v>10000</v>
      </c>
      <c r="E9" s="34" t="s">
        <v>34</v>
      </c>
      <c r="F9" s="1" t="s">
        <v>25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3">
      <c r="A10" s="3"/>
      <c r="B10" s="4" t="s">
        <v>183</v>
      </c>
      <c r="C10" s="4" t="s">
        <v>34</v>
      </c>
      <c r="D10" s="59"/>
      <c r="E10" s="2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</sheetData>
  <mergeCells count="2">
    <mergeCell ref="G3:I3"/>
    <mergeCell ref="J3:R3"/>
  </mergeCells>
  <pageMargins left="0.31496062992125984" right="0.31496062992125984" top="0.74803149606299213" bottom="0.35433070866141736" header="0.31496062992125984" footer="0.31496062992125984"/>
  <pageSetup paperSize="9" scale="93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BESTPC</dc:creator>
  <cp:lastModifiedBy>Windows User</cp:lastModifiedBy>
  <cp:lastPrinted>2018-09-12T04:26:55Z</cp:lastPrinted>
  <dcterms:created xsi:type="dcterms:W3CDTF">2017-08-11T04:17:38Z</dcterms:created>
  <dcterms:modified xsi:type="dcterms:W3CDTF">2021-05-13T04:53:14Z</dcterms:modified>
</cp:coreProperties>
</file>