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5600" windowHeight="9990" activeTab="1"/>
  </bookViews>
  <sheets>
    <sheet name="E_SumTotalPurchase" sheetId="1" r:id="rId1"/>
    <sheet name="Sheet1" sheetId="2" r:id="rId2"/>
  </sheets>
  <definedNames>
    <definedName name="_xlnm.Print_Titles" localSheetId="0">'E_SumTotalPurchase'!$1:$6</definedName>
  </definedNames>
  <calcPr fullCalcOnLoad="1"/>
</workbook>
</file>

<file path=xl/sharedStrings.xml><?xml version="1.0" encoding="utf-8"?>
<sst xmlns="http://schemas.openxmlformats.org/spreadsheetml/2006/main" count="58" uniqueCount="45">
  <si>
    <t>องค์การบริหารส่วนตำบลบ้านหนุน</t>
  </si>
  <si>
    <t>วันที่พิมพ์ : 7/2/2565  09:58:52</t>
  </si>
  <si>
    <t>รายงานสรุปการขอซื้อขอจ้างทั้งหมด</t>
  </si>
  <si>
    <t>หน้า : 1/1</t>
  </si>
  <si>
    <t>อ.สอง จ.แพร่</t>
  </si>
  <si>
    <t>ลำดับ</t>
  </si>
  <si>
    <t>เลขที่เอกสาร</t>
  </si>
  <si>
    <t>ชื่อเจ้าหนี้</t>
  </si>
  <si>
    <t>งาน</t>
  </si>
  <si>
    <t>ประเภทรายจ่าย</t>
  </si>
  <si>
    <t>วงเงินอนุมัติ</t>
  </si>
  <si>
    <t>สถานะ</t>
  </si>
  <si>
    <t xml:space="preserve">65-45-00244-5320100-00001     </t>
  </si>
  <si>
    <t>ชูชีพก่อสร้าง</t>
  </si>
  <si>
    <t>งานกำจัดขยะมูลฝอยและสิ่งปฏิกูล</t>
  </si>
  <si>
    <t>รายจ่ายเพื่อให้ได้มาซึ่งบริการ - ค่าจ้างเหมาปรับเกรด กลบ ขุดหลุมขยะ</t>
  </si>
  <si>
    <t>วางฎีกา</t>
  </si>
  <si>
    <t>รวม</t>
  </si>
  <si>
    <t>สถานะ : จัดทำ,พิมพ์,อนุมัติ,ทำสัญญา,วางฎีกา,ยกเลิก,ทิ้งงาน</t>
  </si>
  <si>
    <t>รายจ่ายเกี่ยวเนื่องกับการปฏิบัติราชการที่ไม่เข้าลักษณะรายจ่ายงบรายจ่ายอื่น ๆ - ค่าใช้จ่ายในการเลือกตั้ง</t>
  </si>
  <si>
    <t>งานบริหารทั่วไป</t>
  </si>
  <si>
    <t>แผนงาน</t>
  </si>
  <si>
    <t>งาน/โครงการ</t>
  </si>
  <si>
    <t>งบประมาณ</t>
  </si>
  <si>
    <t>ที่ตั้งไว้</t>
  </si>
  <si>
    <t>ที่ใช้ไป</t>
  </si>
  <si>
    <t>คงเหลือ</t>
  </si>
  <si>
    <t>เงินสมทบกองทุนประกันสังคม</t>
  </si>
  <si>
    <t>เบี้ยยังชีพผู้สูงอายุ</t>
  </si>
  <si>
    <t>เบี้ยยังชีพความพิการ</t>
  </si>
  <si>
    <t>เบี้ยยังชีพผู้ป่วยเอดส์</t>
  </si>
  <si>
    <t>รายจ่ายตามข้อผูกพัน</t>
  </si>
  <si>
    <t>หมายเหตุ</t>
  </si>
  <si>
    <t>ดำเนินการเรียบร้อย</t>
  </si>
  <si>
    <t>ดำเนินการเป็นรายครั้ง</t>
  </si>
  <si>
    <t>ดำเนินการต่อเนื่อง</t>
  </si>
  <si>
    <t>รายงานผลการดำเนินงานตามโครงการ</t>
  </si>
  <si>
    <t>ไตรมาสที่ 1 ( ตุลาคม - ธันวาคม 2564 )</t>
  </si>
  <si>
    <t>ประจำปีงบประมาณ พ.ศ.2565</t>
  </si>
  <si>
    <t>งบกลาง</t>
  </si>
  <si>
    <t>รายจ่ายเกี่ยวเนื่องกับการปฏิบัติราชการที่ไม่เข้าลักษณะรายจ่ายงบรายจ่ายอื่น ๆ - ค่าใช้จ่ายในงานรัฐพิธีและงานวันสำคัญต่างๆ ของสถาบันพระมหากษัตริย์  ( วันปิยะ )</t>
  </si>
  <si>
    <t>( นางสาวอังคณา  อุตรอินทร์ )</t>
  </si>
  <si>
    <t>นักวิเคราะห์นโยบายและแผน ชำนาญการ</t>
  </si>
  <si>
    <t>ลงชื่อ</t>
  </si>
  <si>
    <t>ผู้รายงาน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</si>
</sst>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#?/?"/>
    <numFmt numFmtId="192" formatCode="#??/??"/>
    <numFmt numFmtId="193" formatCode="m/d/yy"/>
    <numFmt numFmtId="194" formatCode="m/d/yyyy\ h:mm"/>
    <numFmt numFmtId="195" formatCode="\(#,##0_);\(#,##0\)"/>
    <numFmt numFmtId="196" formatCode="\(#,##0_);[Red]\(#,##0\)"/>
    <numFmt numFmtId="197" formatCode="\(#,##0.00_);\(#,##0.00\)"/>
    <numFmt numFmtId="198" formatCode="\(#,##0.00_);[Red]\(#,##0.00\)"/>
    <numFmt numFmtId="199" formatCode="_(* #,##0_);_(* \(#,##0\);_(* &quot;-&quot;_);_(@_)"/>
    <numFmt numFmtId="200" formatCode="_(&quot;$&quot;* #,##0_);_(&quot;$&quot;* \(#,##0\);_(&quot;$&quot;* &quot;-&quot;_);_(@_)"/>
    <numFmt numFmtId="201" formatCode="_(* #,##0.00_);_(* \(#,##0.00\);_(* &quot;-&quot;??_);_(@_)"/>
    <numFmt numFmtId="202" formatCode="_(&quot;$&quot;* #,##0.00_);_(&quot;$&quot;* \(#,##0.00\);_(&quot;$&quot;* &quot;-&quot;??_);_(@_)"/>
    <numFmt numFmtId="203" formatCode="[$-1041E]#,##0.00;\-#,##0.00"/>
    <numFmt numFmtId="204" formatCode="[$-1041E]#,##0.00"/>
    <numFmt numFmtId="205" formatCode="#,##0.00_ ;\-#,##0.00\ "/>
    <numFmt numFmtId="206" formatCode="#,##0.0_ ;\-#,##0.0\ "/>
  </numFmts>
  <fonts count="43">
    <font>
      <sz val="10"/>
      <name val="Arial"/>
      <family val="0"/>
    </font>
    <font>
      <sz val="10"/>
      <color indexed="8"/>
      <name val="Microsoft Sans Serif"/>
      <family val="0"/>
    </font>
    <font>
      <sz val="8"/>
      <color indexed="8"/>
      <name val="Microsoft Sans Serif"/>
      <family val="0"/>
    </font>
    <font>
      <b/>
      <sz val="11.95"/>
      <color indexed="8"/>
      <name val="Microsoft Sans Serif"/>
      <family val="0"/>
    </font>
    <font>
      <b/>
      <sz val="10"/>
      <color indexed="8"/>
      <name val="Microsoft Sans Serif"/>
      <family val="0"/>
    </font>
    <font>
      <sz val="16"/>
      <name val="TH SarabunIT๙"/>
      <family val="2"/>
    </font>
    <font>
      <sz val="14"/>
      <name val="TH SarabunIT๙"/>
      <family val="2"/>
    </font>
    <font>
      <sz val="14"/>
      <color indexed="8"/>
      <name val="TH SarabunIT๙"/>
      <family val="2"/>
    </font>
    <font>
      <b/>
      <sz val="14"/>
      <name val="TH SarabunIT๙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10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9"/>
      </left>
      <right style="thin">
        <color indexed="11"/>
      </right>
      <top style="thin">
        <color indexed="9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9"/>
      </right>
      <top style="thin">
        <color indexed="11"/>
      </top>
      <bottom style="thin">
        <color indexed="11"/>
      </bottom>
    </border>
    <border>
      <left style="thin">
        <color indexed="9"/>
      </left>
      <right style="thin">
        <color indexed="11"/>
      </right>
      <top style="thin">
        <color indexed="11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9"/>
      </bottom>
    </border>
    <border>
      <left>
        <color indexed="63"/>
      </left>
      <right style="thin">
        <color indexed="11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11"/>
      </top>
      <bottom style="thin">
        <color indexed="9"/>
      </bottom>
    </border>
    <border>
      <left style="thin">
        <color indexed="11"/>
      </left>
      <right style="thin">
        <color indexed="11"/>
      </right>
      <top style="thin">
        <color indexed="9"/>
      </top>
      <bottom style="thin">
        <color indexed="10"/>
      </bottom>
    </border>
    <border>
      <left>
        <color indexed="63"/>
      </left>
      <right style="thin">
        <color indexed="11"/>
      </right>
      <top style="thin">
        <color indexed="9"/>
      </top>
      <bottom style="thin">
        <color indexed="10"/>
      </bottom>
    </border>
    <border>
      <left>
        <color indexed="63"/>
      </left>
      <right style="thin">
        <color indexed="11"/>
      </right>
      <top style="thin">
        <color indexed="9"/>
      </top>
      <bottom style="thin">
        <color indexed="11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1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center" wrapText="1" readingOrder="1"/>
      <protection locked="0"/>
    </xf>
    <xf numFmtId="0" fontId="4" fillId="33" borderId="11" xfId="0" applyFont="1" applyFill="1" applyBorder="1" applyAlignment="1" applyProtection="1">
      <alignment horizontal="center" vertical="center" wrapText="1" readingOrder="1"/>
      <protection locked="0"/>
    </xf>
    <xf numFmtId="0" fontId="1" fillId="0" borderId="12" xfId="0" applyFont="1" applyBorder="1" applyAlignment="1" applyProtection="1">
      <alignment horizontal="center" vertical="top" wrapText="1" readingOrder="1"/>
      <protection locked="0"/>
    </xf>
    <xf numFmtId="0" fontId="1" fillId="0" borderId="13" xfId="0" applyFont="1" applyBorder="1" applyAlignment="1" applyProtection="1">
      <alignment vertical="top" wrapText="1" readingOrder="1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4" xfId="0" applyFont="1" applyBorder="1" applyAlignment="1" applyProtection="1">
      <alignment vertical="top" wrapText="1" readingOrder="1"/>
      <protection locked="0"/>
    </xf>
    <xf numFmtId="0" fontId="6" fillId="0" borderId="14" xfId="0" applyFont="1" applyBorder="1" applyAlignment="1" applyProtection="1">
      <alignment vertical="top" wrapText="1"/>
      <protection locked="0"/>
    </xf>
    <xf numFmtId="203" fontId="7" fillId="0" borderId="14" xfId="0" applyNumberFormat="1" applyFont="1" applyBorder="1" applyAlignment="1" applyProtection="1">
      <alignment vertical="top" wrapText="1" readingOrder="1"/>
      <protection locked="0"/>
    </xf>
    <xf numFmtId="203" fontId="6" fillId="0" borderId="14" xfId="0" applyNumberFormat="1" applyFont="1" applyBorder="1" applyAlignment="1" applyProtection="1">
      <alignment vertical="top" wrapText="1"/>
      <protection locked="0"/>
    </xf>
    <xf numFmtId="3" fontId="6" fillId="0" borderId="14" xfId="0" applyNumberFormat="1" applyFont="1" applyBorder="1" applyAlignment="1" applyProtection="1">
      <alignment vertical="top" wrapText="1"/>
      <protection locked="0"/>
    </xf>
    <xf numFmtId="201" fontId="6" fillId="0" borderId="14" xfId="33" applyFont="1" applyBorder="1" applyAlignment="1">
      <alignment vertical="top"/>
    </xf>
    <xf numFmtId="3" fontId="6" fillId="0" borderId="14" xfId="0" applyNumberFormat="1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7" fillId="0" borderId="14" xfId="0" applyFont="1" applyBorder="1" applyAlignment="1" applyProtection="1">
      <alignment vertical="center" wrapText="1" readingOrder="1"/>
      <protection locked="0"/>
    </xf>
    <xf numFmtId="0" fontId="8" fillId="0" borderId="14" xfId="0" applyFont="1" applyBorder="1" applyAlignment="1">
      <alignment horizontal="center"/>
    </xf>
    <xf numFmtId="204" fontId="7" fillId="0" borderId="14" xfId="0" applyNumberFormat="1" applyFont="1" applyBorder="1" applyAlignment="1" applyProtection="1">
      <alignment vertical="top" wrapText="1" readingOrder="1"/>
      <protection locked="0"/>
    </xf>
    <xf numFmtId="206" fontId="6" fillId="0" borderId="14" xfId="0" applyNumberFormat="1" applyFont="1" applyBorder="1" applyAlignment="1" applyProtection="1">
      <alignment vertical="top" wrapText="1"/>
      <protection locked="0"/>
    </xf>
    <xf numFmtId="0" fontId="6" fillId="0" borderId="15" xfId="0" applyFont="1" applyBorder="1" applyAlignment="1" applyProtection="1">
      <alignment vertical="top" wrapText="1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03" fontId="1" fillId="0" borderId="0" xfId="0" applyNumberFormat="1" applyFont="1" applyBorder="1" applyAlignment="1" applyProtection="1">
      <alignment vertical="center" wrapText="1" readingOrder="1"/>
      <protection locked="0"/>
    </xf>
    <xf numFmtId="0" fontId="1" fillId="0" borderId="0" xfId="0" applyFont="1" applyAlignment="1" applyProtection="1">
      <alignment horizontal="left" vertical="top" wrapText="1" readingOrder="1"/>
      <protection locked="0"/>
    </xf>
    <xf numFmtId="0" fontId="0" fillId="0" borderId="0" xfId="0" applyAlignment="1">
      <alignment/>
    </xf>
    <xf numFmtId="0" fontId="1" fillId="0" borderId="13" xfId="0" applyFont="1" applyBorder="1" applyAlignment="1" applyProtection="1">
      <alignment vertical="top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203" fontId="1" fillId="0" borderId="13" xfId="0" applyNumberFormat="1" applyFont="1" applyBorder="1" applyAlignment="1" applyProtection="1">
      <alignment horizontal="right" vertical="top" wrapText="1" readingOrder="1"/>
      <protection locked="0"/>
    </xf>
    <xf numFmtId="0" fontId="1" fillId="0" borderId="13" xfId="0" applyFont="1" applyBorder="1" applyAlignment="1" applyProtection="1">
      <alignment horizontal="center" vertical="top" wrapText="1" readingOrder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4" fillId="0" borderId="18" xfId="0" applyFont="1" applyBorder="1" applyAlignment="1" applyProtection="1">
      <alignment horizontal="center" vertical="top" wrapText="1" readingOrder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203" fontId="4" fillId="0" borderId="21" xfId="0" applyNumberFormat="1" applyFont="1" applyBorder="1" applyAlignment="1" applyProtection="1">
      <alignment horizontal="right" vertical="top" wrapText="1" readingOrder="1"/>
      <protection locked="0"/>
    </xf>
    <xf numFmtId="0" fontId="1" fillId="0" borderId="21" xfId="0" applyFont="1" applyBorder="1" applyAlignment="1" applyProtection="1">
      <alignment horizontal="center" vertical="top" wrapText="1" readingOrder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right" vertical="top" wrapText="1" readingOrder="1"/>
      <protection locked="0"/>
    </xf>
    <xf numFmtId="0" fontId="3" fillId="0" borderId="0" xfId="0" applyFont="1" applyAlignment="1" applyProtection="1">
      <alignment horizontal="center" vertical="top" wrapText="1" readingOrder="1"/>
      <protection locked="0"/>
    </xf>
    <xf numFmtId="0" fontId="4" fillId="33" borderId="23" xfId="0" applyFont="1" applyFill="1" applyBorder="1" applyAlignment="1" applyProtection="1">
      <alignment horizontal="center" vertical="center" wrapText="1" readingOrder="1"/>
      <protection locked="0"/>
    </xf>
    <xf numFmtId="0" fontId="0" fillId="0" borderId="24" xfId="0" applyBorder="1" applyAlignment="1" applyProtection="1">
      <alignment vertical="top" wrapText="1"/>
      <protection locked="0"/>
    </xf>
    <xf numFmtId="0" fontId="4" fillId="33" borderId="11" xfId="0" applyFont="1" applyFill="1" applyBorder="1" applyAlignment="1" applyProtection="1">
      <alignment horizontal="center" vertical="center" wrapText="1" readingOrder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0" fillId="0" borderId="26" xfId="0" applyBorder="1" applyAlignment="1" applyProtection="1">
      <alignment vertical="top" wrapText="1"/>
      <protection locked="0"/>
    </xf>
    <xf numFmtId="204" fontId="1" fillId="0" borderId="27" xfId="0" applyNumberFormat="1" applyFont="1" applyBorder="1" applyAlignment="1" applyProtection="1">
      <alignment horizontal="right" vertical="center" wrapText="1" readingOrder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8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9" xfId="0" applyFont="1" applyBorder="1" applyAlignment="1">
      <alignment horizontal="center"/>
    </xf>
    <xf numFmtId="0" fontId="6" fillId="0" borderId="0" xfId="0" applyFont="1" applyBorder="1" applyAlignment="1">
      <alignment vertical="top"/>
    </xf>
    <xf numFmtId="0" fontId="7" fillId="0" borderId="0" xfId="0" applyFont="1" applyBorder="1" applyAlignment="1" applyProtection="1">
      <alignment vertical="center" wrapText="1" readingOrder="1"/>
      <protection locked="0"/>
    </xf>
    <xf numFmtId="203" fontId="7" fillId="0" borderId="0" xfId="0" applyNumberFormat="1" applyFont="1" applyBorder="1" applyAlignment="1" applyProtection="1">
      <alignment vertical="top" wrapText="1" readingOrder="1"/>
      <protection locked="0"/>
    </xf>
    <xf numFmtId="204" fontId="7" fillId="0" borderId="0" xfId="0" applyNumberFormat="1" applyFont="1" applyBorder="1" applyAlignment="1" applyProtection="1">
      <alignment vertical="top" wrapText="1" readingOrder="1"/>
      <protection locked="0"/>
    </xf>
    <xf numFmtId="206" fontId="6" fillId="0" borderId="0" xfId="0" applyNumberFormat="1" applyFont="1" applyBorder="1" applyAlignment="1" applyProtection="1">
      <alignment vertical="top" wrapText="1"/>
      <protection locked="0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D3D3D3"/>
      <rgbColor rgb="00A9A9A9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I8" sqref="I8:J8"/>
    </sheetView>
  </sheetViews>
  <sheetFormatPr defaultColWidth="9.140625" defaultRowHeight="12.75"/>
  <cols>
    <col min="1" max="1" width="6.57421875" style="0" customWidth="1"/>
    <col min="2" max="2" width="19.00390625" style="0" customWidth="1"/>
    <col min="3" max="3" width="6.7109375" style="0" customWidth="1"/>
    <col min="4" max="4" width="16.140625" style="0" customWidth="1"/>
    <col min="5" max="5" width="11.28125" style="0" customWidth="1"/>
    <col min="6" max="6" width="20.8515625" style="0" customWidth="1"/>
    <col min="7" max="7" width="16.28125" style="0" customWidth="1"/>
    <col min="8" max="8" width="19.7109375" style="0" customWidth="1"/>
    <col min="9" max="9" width="3.00390625" style="0" customWidth="1"/>
    <col min="10" max="10" width="12.140625" style="0" customWidth="1"/>
    <col min="11" max="11" width="1.28515625" style="0" customWidth="1"/>
    <col min="12" max="12" width="12.140625" style="0" customWidth="1"/>
    <col min="13" max="13" width="0" style="0" hidden="1" customWidth="1"/>
  </cols>
  <sheetData>
    <row r="1" spans="1:12" ht="6.75" customHeight="1">
      <c r="A1" s="24" t="s">
        <v>0</v>
      </c>
      <c r="B1" s="25"/>
      <c r="J1" s="37" t="s">
        <v>1</v>
      </c>
      <c r="K1" s="25"/>
      <c r="L1" s="25"/>
    </row>
    <row r="2" spans="1:12" ht="6.75" customHeight="1">
      <c r="A2" s="25"/>
      <c r="B2" s="25"/>
      <c r="E2" s="38" t="s">
        <v>2</v>
      </c>
      <c r="F2" s="25"/>
      <c r="G2" s="25"/>
      <c r="J2" s="25"/>
      <c r="K2" s="25"/>
      <c r="L2" s="25"/>
    </row>
    <row r="3" spans="5:12" ht="0.75" customHeight="1">
      <c r="E3" s="25"/>
      <c r="F3" s="25"/>
      <c r="G3" s="25"/>
      <c r="L3" s="37" t="s">
        <v>3</v>
      </c>
    </row>
    <row r="4" spans="1:12" ht="12.75" customHeight="1">
      <c r="A4" s="24" t="s">
        <v>4</v>
      </c>
      <c r="B4" s="25"/>
      <c r="E4" s="25"/>
      <c r="F4" s="25"/>
      <c r="G4" s="25"/>
      <c r="L4" s="25"/>
    </row>
    <row r="5" spans="1:2" ht="0.75" customHeight="1">
      <c r="A5" s="25"/>
      <c r="B5" s="25"/>
    </row>
    <row r="6" ht="5.25" customHeight="1"/>
    <row r="7" spans="1:12" ht="12.75">
      <c r="A7" s="1" t="s">
        <v>5</v>
      </c>
      <c r="B7" s="39" t="s">
        <v>6</v>
      </c>
      <c r="C7" s="40"/>
      <c r="D7" s="39" t="s">
        <v>7</v>
      </c>
      <c r="E7" s="40"/>
      <c r="F7" s="2" t="s">
        <v>8</v>
      </c>
      <c r="G7" s="41" t="s">
        <v>9</v>
      </c>
      <c r="H7" s="42"/>
      <c r="I7" s="41" t="s">
        <v>10</v>
      </c>
      <c r="J7" s="42"/>
      <c r="K7" s="41" t="s">
        <v>11</v>
      </c>
      <c r="L7" s="43"/>
    </row>
    <row r="8" spans="1:12" ht="25.5">
      <c r="A8" s="3">
        <v>1</v>
      </c>
      <c r="B8" s="26" t="s">
        <v>12</v>
      </c>
      <c r="C8" s="27"/>
      <c r="D8" s="26" t="s">
        <v>13</v>
      </c>
      <c r="E8" s="27"/>
      <c r="F8" s="4" t="s">
        <v>14</v>
      </c>
      <c r="G8" s="26" t="s">
        <v>15</v>
      </c>
      <c r="H8" s="27"/>
      <c r="I8" s="28">
        <v>5000</v>
      </c>
      <c r="J8" s="27"/>
      <c r="K8" s="29" t="s">
        <v>16</v>
      </c>
      <c r="L8" s="30"/>
    </row>
    <row r="9" spans="1:12" ht="16.5" customHeight="1">
      <c r="A9" s="31" t="s">
        <v>17</v>
      </c>
      <c r="B9" s="32"/>
      <c r="C9" s="32"/>
      <c r="D9" s="32"/>
      <c r="E9" s="32"/>
      <c r="F9" s="32"/>
      <c r="G9" s="32"/>
      <c r="H9" s="33"/>
      <c r="I9" s="34">
        <v>5000</v>
      </c>
      <c r="J9" s="33"/>
      <c r="K9" s="35"/>
      <c r="L9" s="36"/>
    </row>
    <row r="10" ht="4.5" customHeight="1"/>
    <row r="11" spans="1:5" ht="13.5" customHeight="1">
      <c r="A11" s="24" t="s">
        <v>18</v>
      </c>
      <c r="B11" s="25"/>
      <c r="C11" s="25"/>
      <c r="D11" s="25"/>
      <c r="E11" s="25"/>
    </row>
    <row r="12" ht="14.25" customHeight="1"/>
  </sheetData>
  <sheetProtection/>
  <mergeCells count="19">
    <mergeCell ref="A1:B2"/>
    <mergeCell ref="J1:L2"/>
    <mergeCell ref="E2:G4"/>
    <mergeCell ref="L3:L4"/>
    <mergeCell ref="A4:B5"/>
    <mergeCell ref="B7:C7"/>
    <mergeCell ref="D7:E7"/>
    <mergeCell ref="G7:H7"/>
    <mergeCell ref="I7:J7"/>
    <mergeCell ref="K7:L7"/>
    <mergeCell ref="A11:E11"/>
    <mergeCell ref="B8:C8"/>
    <mergeCell ref="D8:E8"/>
    <mergeCell ref="G8:H8"/>
    <mergeCell ref="I8:J8"/>
    <mergeCell ref="K8:L8"/>
    <mergeCell ref="A9:H9"/>
    <mergeCell ref="I9:J9"/>
    <mergeCell ref="K9:L9"/>
  </mergeCells>
  <printOptions/>
  <pageMargins left="0.4724409448818898" right="0.4724409448818898" top="0.4724409448818898" bottom="0.4724409448818898" header="0.4724409448818898" footer="0.4724409448818898"/>
  <pageSetup orientation="landscape" paperSize="9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13.7109375" style="0" customWidth="1"/>
    <col min="2" max="2" width="23.28125" style="0" customWidth="1"/>
    <col min="3" max="3" width="15.7109375" style="0" customWidth="1"/>
    <col min="4" max="4" width="13.8515625" style="0" customWidth="1"/>
    <col min="5" max="5" width="14.421875" style="0" customWidth="1"/>
    <col min="6" max="6" width="16.7109375" style="0" customWidth="1"/>
  </cols>
  <sheetData>
    <row r="1" spans="1:6" s="5" customFormat="1" ht="20.25">
      <c r="A1" s="47" t="s">
        <v>36</v>
      </c>
      <c r="B1" s="47"/>
      <c r="C1" s="47"/>
      <c r="D1" s="47"/>
      <c r="E1" s="47"/>
      <c r="F1" s="47"/>
    </row>
    <row r="2" spans="1:6" s="5" customFormat="1" ht="20.25">
      <c r="A2" s="47" t="s">
        <v>38</v>
      </c>
      <c r="B2" s="47"/>
      <c r="C2" s="47"/>
      <c r="D2" s="47"/>
      <c r="E2" s="47"/>
      <c r="F2" s="47"/>
    </row>
    <row r="3" spans="1:6" s="5" customFormat="1" ht="20.25">
      <c r="A3" s="47" t="s">
        <v>0</v>
      </c>
      <c r="B3" s="47"/>
      <c r="C3" s="47"/>
      <c r="D3" s="47"/>
      <c r="E3" s="47"/>
      <c r="F3" s="47"/>
    </row>
    <row r="4" spans="1:6" s="5" customFormat="1" ht="20.25">
      <c r="A4" s="48" t="s">
        <v>37</v>
      </c>
      <c r="B4" s="48"/>
      <c r="C4" s="48"/>
      <c r="D4" s="48"/>
      <c r="E4" s="48"/>
      <c r="F4" s="48"/>
    </row>
    <row r="5" spans="1:6" s="5" customFormat="1" ht="20.25">
      <c r="A5" s="46" t="s">
        <v>21</v>
      </c>
      <c r="B5" s="46" t="s">
        <v>22</v>
      </c>
      <c r="C5" s="46" t="s">
        <v>23</v>
      </c>
      <c r="D5" s="46"/>
      <c r="E5" s="46"/>
      <c r="F5" s="46" t="s">
        <v>32</v>
      </c>
    </row>
    <row r="6" spans="1:6" s="6" customFormat="1" ht="20.25">
      <c r="A6" s="46"/>
      <c r="B6" s="46"/>
      <c r="C6" s="17" t="s">
        <v>24</v>
      </c>
      <c r="D6" s="17" t="s">
        <v>25</v>
      </c>
      <c r="E6" s="17" t="s">
        <v>26</v>
      </c>
      <c r="F6" s="46"/>
    </row>
    <row r="7" spans="1:6" s="5" customFormat="1" ht="77.25" customHeight="1">
      <c r="A7" s="8" t="s">
        <v>14</v>
      </c>
      <c r="B7" s="8" t="s">
        <v>15</v>
      </c>
      <c r="C7" s="9">
        <v>50000</v>
      </c>
      <c r="D7" s="10">
        <v>5000</v>
      </c>
      <c r="E7" s="11">
        <f aca="true" t="shared" si="0" ref="E7:E14">C7-D7</f>
        <v>45000</v>
      </c>
      <c r="F7" s="15" t="s">
        <v>34</v>
      </c>
    </row>
    <row r="8" spans="1:9" s="5" customFormat="1" ht="115.5" customHeight="1">
      <c r="A8" s="8" t="s">
        <v>20</v>
      </c>
      <c r="B8" s="8" t="s">
        <v>19</v>
      </c>
      <c r="C8" s="12">
        <v>650000</v>
      </c>
      <c r="D8" s="13">
        <v>473527.1</v>
      </c>
      <c r="E8" s="14">
        <f t="shared" si="0"/>
        <v>176472.90000000002</v>
      </c>
      <c r="F8" s="15" t="s">
        <v>33</v>
      </c>
      <c r="H8" s="44"/>
      <c r="I8" s="45"/>
    </row>
    <row r="9" spans="1:6" s="5" customFormat="1" ht="151.5" customHeight="1">
      <c r="A9" s="8" t="s">
        <v>20</v>
      </c>
      <c r="B9" s="8" t="s">
        <v>40</v>
      </c>
      <c r="C9" s="12">
        <v>10000</v>
      </c>
      <c r="D9" s="15">
        <v>1600</v>
      </c>
      <c r="E9" s="14">
        <f t="shared" si="0"/>
        <v>8400</v>
      </c>
      <c r="F9" s="15" t="s">
        <v>34</v>
      </c>
    </row>
    <row r="10" spans="1:6" s="5" customFormat="1" ht="37.5" customHeight="1">
      <c r="A10" s="15" t="s">
        <v>39</v>
      </c>
      <c r="B10" s="16" t="s">
        <v>27</v>
      </c>
      <c r="C10" s="10">
        <v>150000</v>
      </c>
      <c r="D10" s="18">
        <v>12342</v>
      </c>
      <c r="E10" s="11">
        <f t="shared" si="0"/>
        <v>137658</v>
      </c>
      <c r="F10" s="15" t="s">
        <v>35</v>
      </c>
    </row>
    <row r="11" spans="1:6" s="5" customFormat="1" ht="31.5" customHeight="1">
      <c r="A11" s="15" t="s">
        <v>39</v>
      </c>
      <c r="B11" s="16" t="s">
        <v>28</v>
      </c>
      <c r="C11" s="10">
        <v>11452800</v>
      </c>
      <c r="D11" s="18">
        <v>2404400</v>
      </c>
      <c r="E11" s="11">
        <f t="shared" si="0"/>
        <v>9048400</v>
      </c>
      <c r="F11" s="15" t="s">
        <v>35</v>
      </c>
    </row>
    <row r="12" spans="1:6" s="5" customFormat="1" ht="29.25" customHeight="1">
      <c r="A12" s="15" t="s">
        <v>39</v>
      </c>
      <c r="B12" s="16" t="s">
        <v>29</v>
      </c>
      <c r="C12" s="10">
        <v>2596800</v>
      </c>
      <c r="D12" s="18">
        <v>557600</v>
      </c>
      <c r="E12" s="11">
        <f t="shared" si="0"/>
        <v>2039200</v>
      </c>
      <c r="F12" s="15" t="s">
        <v>35</v>
      </c>
    </row>
    <row r="13" spans="1:6" s="5" customFormat="1" ht="32.25" customHeight="1">
      <c r="A13" s="15" t="s">
        <v>39</v>
      </c>
      <c r="B13" s="16" t="s">
        <v>30</v>
      </c>
      <c r="C13" s="10">
        <v>100000</v>
      </c>
      <c r="D13" s="18">
        <v>22500</v>
      </c>
      <c r="E13" s="11">
        <f t="shared" si="0"/>
        <v>77500</v>
      </c>
      <c r="F13" s="15" t="s">
        <v>35</v>
      </c>
    </row>
    <row r="14" spans="1:6" s="5" customFormat="1" ht="32.25" customHeight="1">
      <c r="A14" s="15" t="s">
        <v>39</v>
      </c>
      <c r="B14" s="16" t="s">
        <v>31</v>
      </c>
      <c r="C14" s="10">
        <v>446278</v>
      </c>
      <c r="D14" s="18">
        <v>59692.5</v>
      </c>
      <c r="E14" s="19">
        <f t="shared" si="0"/>
        <v>386585.5</v>
      </c>
      <c r="F14" s="15" t="s">
        <v>35</v>
      </c>
    </row>
    <row r="15" spans="1:6" s="5" customFormat="1" ht="32.25" customHeight="1">
      <c r="A15" s="49"/>
      <c r="B15" s="50"/>
      <c r="C15" s="51"/>
      <c r="D15" s="52"/>
      <c r="E15" s="53"/>
      <c r="F15" s="49"/>
    </row>
    <row r="16" spans="1:5" s="5" customFormat="1" ht="20.25">
      <c r="A16" s="7"/>
      <c r="B16" s="54" t="s">
        <v>43</v>
      </c>
      <c r="C16" s="20"/>
      <c r="D16" s="7"/>
      <c r="E16" s="7" t="s">
        <v>44</v>
      </c>
    </row>
    <row r="17" spans="1:5" ht="23.25" customHeight="1">
      <c r="A17" s="7"/>
      <c r="B17" s="7"/>
      <c r="C17" s="55" t="s">
        <v>41</v>
      </c>
      <c r="D17" s="55"/>
      <c r="E17" s="7"/>
    </row>
    <row r="18" spans="1:5" ht="25.5" customHeight="1">
      <c r="A18" s="7"/>
      <c r="B18" s="56"/>
      <c r="C18" s="57" t="s">
        <v>42</v>
      </c>
      <c r="D18" s="57"/>
      <c r="E18" s="57"/>
    </row>
    <row r="19" spans="2:6" ht="12.75">
      <c r="B19" s="21"/>
      <c r="C19" s="23"/>
      <c r="D19" s="22"/>
      <c r="E19" s="22"/>
      <c r="F19" s="21"/>
    </row>
    <row r="20" spans="2:6" ht="12.75">
      <c r="B20" s="21"/>
      <c r="C20" s="21"/>
      <c r="D20" s="21"/>
      <c r="E20" s="21"/>
      <c r="F20" s="21"/>
    </row>
    <row r="21" spans="2:6" ht="12.75">
      <c r="B21" s="21"/>
      <c r="C21" s="21"/>
      <c r="D21" s="21"/>
      <c r="E21" s="21"/>
      <c r="F21" s="21"/>
    </row>
  </sheetData>
  <sheetProtection/>
  <mergeCells count="11">
    <mergeCell ref="C17:D17"/>
    <mergeCell ref="C18:E18"/>
    <mergeCell ref="H8:I8"/>
    <mergeCell ref="F5:F6"/>
    <mergeCell ref="B5:B6"/>
    <mergeCell ref="A5:A6"/>
    <mergeCell ref="A1:F1"/>
    <mergeCell ref="A4:F4"/>
    <mergeCell ref="A2:F2"/>
    <mergeCell ref="A3:F3"/>
    <mergeCell ref="C5:E5"/>
  </mergeCells>
  <printOptions/>
  <pageMargins left="0.11811023622047245" right="0.1968503937007874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2022-02-07T04:33:55Z</dcterms:created>
  <dcterms:modified xsi:type="dcterms:W3CDTF">2022-02-07T04:39:14Z</dcterms:modified>
  <cp:category/>
  <cp:version/>
  <cp:contentType/>
  <cp:contentStatus/>
</cp:coreProperties>
</file>